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6605" windowHeight="1185"/>
  </bookViews>
  <sheets>
    <sheet name="Лист1" sheetId="1" r:id="rId1"/>
  </sheets>
  <definedNames>
    <definedName name="_xlnm._FilterDatabase" localSheetId="0" hidden="1">Лист1!$A$4:$N$4</definedName>
  </definedNames>
  <calcPr calcId="124519" refMode="R1C1"/>
</workbook>
</file>

<file path=xl/calcChain.xml><?xml version="1.0" encoding="utf-8"?>
<calcChain xmlns="http://schemas.openxmlformats.org/spreadsheetml/2006/main">
  <c r="F74" i="1"/>
  <c r="F76"/>
  <c r="F45"/>
  <c r="F66"/>
  <c r="F59"/>
  <c r="F44"/>
  <c r="F40"/>
  <c r="F5"/>
  <c r="F48"/>
  <c r="F7"/>
  <c r="F50"/>
  <c r="F68"/>
  <c r="F26"/>
  <c r="F63"/>
  <c r="F37"/>
  <c r="F11"/>
  <c r="F27"/>
  <c r="F34"/>
  <c r="F25"/>
  <c r="F18"/>
  <c r="F53"/>
  <c r="F24"/>
  <c r="F46"/>
  <c r="F19"/>
  <c r="F35"/>
  <c r="F9"/>
  <c r="F75"/>
  <c r="F17"/>
  <c r="F73"/>
  <c r="F6"/>
  <c r="F62"/>
  <c r="F41"/>
  <c r="F58"/>
  <c r="F55"/>
  <c r="F28"/>
  <c r="F52"/>
  <c r="F10"/>
  <c r="F36"/>
  <c r="F54"/>
  <c r="F64"/>
  <c r="F57"/>
  <c r="F23"/>
  <c r="F13"/>
  <c r="F47"/>
  <c r="F22"/>
  <c r="F14"/>
  <c r="F51"/>
  <c r="F61"/>
  <c r="F56"/>
  <c r="F70"/>
  <c r="F12"/>
  <c r="F30"/>
  <c r="F20"/>
  <c r="F69"/>
  <c r="F29"/>
  <c r="F49"/>
  <c r="F16"/>
  <c r="F32"/>
  <c r="F77"/>
  <c r="F39"/>
  <c r="F67"/>
  <c r="F8"/>
  <c r="F38"/>
  <c r="F65"/>
  <c r="F60"/>
  <c r="F21"/>
  <c r="F72"/>
  <c r="F15"/>
  <c r="F71"/>
  <c r="F42"/>
  <c r="F78"/>
  <c r="F31"/>
  <c r="F33"/>
  <c r="F43"/>
</calcChain>
</file>

<file path=xl/sharedStrings.xml><?xml version="1.0" encoding="utf-8"?>
<sst xmlns="http://schemas.openxmlformats.org/spreadsheetml/2006/main" count="249" uniqueCount="92">
  <si>
    <t>Дата приема документов</t>
  </si>
  <si>
    <t>Регистрационный номер</t>
  </si>
  <si>
    <t>Фамилия Имя Отчество</t>
  </si>
  <si>
    <t>Пол</t>
  </si>
  <si>
    <t>Коммерция</t>
  </si>
  <si>
    <t>Оренбургский институт (филиал) ФГБОУ ВО "Московский государственный юридический университет имени О.Е.Кутафина (МГЮА)"</t>
  </si>
  <si>
    <t>Средний балл документа о высшем образовании</t>
  </si>
  <si>
    <t xml:space="preserve">Комплексный междисциплинарный экзамен </t>
  </si>
  <si>
    <t>Научная публикация</t>
  </si>
  <si>
    <t>Согласие</t>
  </si>
  <si>
    <t>по направлению подготовки 40.04.01  Юриспруденция (уровень магистратуры) в 2020 году</t>
  </si>
  <si>
    <t>Хисамутдинов Динар Рамилевич</t>
  </si>
  <si>
    <t>м</t>
  </si>
  <si>
    <t>к/о</t>
  </si>
  <si>
    <t>Иштокина Анна Владимировна</t>
  </si>
  <si>
    <t>ж</t>
  </si>
  <si>
    <t>Садчиков Александр Сергеевич</t>
  </si>
  <si>
    <t>Бакаева Алина Вадимовна</t>
  </si>
  <si>
    <t>Колдов Артём Андреевич</t>
  </si>
  <si>
    <t>Керуенбаева Карина Батыровна</t>
  </si>
  <si>
    <t>Прокофьева Ульяна Игоревна</t>
  </si>
  <si>
    <t>Бузаева Олеся Анатольевна</t>
  </si>
  <si>
    <t>Полшкова Анастасия Андреевна</t>
  </si>
  <si>
    <t>Ямщикова Кристина Олеговна</t>
  </si>
  <si>
    <t>Маслова Анастасия Сергеевна</t>
  </si>
  <si>
    <t>Елизаров Антон Юрьевич</t>
  </si>
  <si>
    <t>Давыдов Кирилл Витальевич</t>
  </si>
  <si>
    <t>Горбачева Татьяна Анатольевна</t>
  </si>
  <si>
    <t>Попова Юлия Сергеевна</t>
  </si>
  <si>
    <t>Чепрасова Алина Юрьевна</t>
  </si>
  <si>
    <t>Валитова Алина Ильгизовна</t>
  </si>
  <si>
    <t>Бурбыга Никита Николаевич</t>
  </si>
  <si>
    <t>Ирмагамбетов Жаслан Султанович</t>
  </si>
  <si>
    <t>Суриков Владислав Сергеевич</t>
  </si>
  <si>
    <t>Стрекаловская Анжелика Владимировна</t>
  </si>
  <si>
    <t>Абдиева Лаура Канатовна</t>
  </si>
  <si>
    <t>Арсеньев Сергей Юрьевич</t>
  </si>
  <si>
    <t>Гладышева Надежда Николаевна</t>
  </si>
  <si>
    <t>Старкова Диана Владимировна</t>
  </si>
  <si>
    <t>Бутенко Григорий Андреевич</t>
  </si>
  <si>
    <t>Макеев Илья Александрович</t>
  </si>
  <si>
    <t>Оноприенко Дарья Ивановна</t>
  </si>
  <si>
    <t>Васильченко Андрей Владимирович</t>
  </si>
  <si>
    <t>Усипбекова Дина Копжасаровна</t>
  </si>
  <si>
    <t>Маркунина Екатерина Евгеньевна</t>
  </si>
  <si>
    <t>Рафиков Игорь Андреевич</t>
  </si>
  <si>
    <t>Поздняков Василий Владимирович</t>
  </si>
  <si>
    <t>Томин Андрей Олегович</t>
  </si>
  <si>
    <t>Щербаков Евгений Александрович</t>
  </si>
  <si>
    <t>Плужников Дмитрий Александрович</t>
  </si>
  <si>
    <t>Гасанов Дамир Гасангулу оглы</t>
  </si>
  <si>
    <t>Шарковская Елена Андреевна</t>
  </si>
  <si>
    <t>Хрестина Евгения Владимировна</t>
  </si>
  <si>
    <t>Борисова Анастасия Олеговна</t>
  </si>
  <si>
    <t>Смелов Глеб Александрович</t>
  </si>
  <si>
    <t>Хижняя Анастасия Антоновна</t>
  </si>
  <si>
    <t>Завьялов Дмитрий Алексеевич</t>
  </si>
  <si>
    <t>Черникова Ксения Денисовна</t>
  </si>
  <si>
    <t>Калинина Ксения Александровна</t>
  </si>
  <si>
    <t>Высочанская Александра Алексеевна</t>
  </si>
  <si>
    <t>Якунина Дарья Алексеевна</t>
  </si>
  <si>
    <t>Прищепо Кристина Николаевна</t>
  </si>
  <si>
    <t>Ежель Екатерина Алексеевна</t>
  </si>
  <si>
    <t>Бутыркина Дарья Владимировна</t>
  </si>
  <si>
    <t>Какулия Марина Гиевна</t>
  </si>
  <si>
    <t>Гончарова Валерия Сергеевна</t>
  </si>
  <si>
    <t>Шибин Денис Юрьевич</t>
  </si>
  <si>
    <t>Трофимов Сергей Викторович</t>
  </si>
  <si>
    <t>Даугереева Мира Еркеновна</t>
  </si>
  <si>
    <t>Лир Ангелина Сергеевна</t>
  </si>
  <si>
    <t>Кайратов Талгат Кайратович</t>
  </si>
  <si>
    <t>Мирошниченко Сергей Витальевич</t>
  </si>
  <si>
    <t>Джукусова Асель Кайратовна</t>
  </si>
  <si>
    <t>Юсупов Ильяс Данилович</t>
  </si>
  <si>
    <t>Студенников Вячеслав Олегович</t>
  </si>
  <si>
    <t>Кабанов Олег Михайлович</t>
  </si>
  <si>
    <t>Мирзоян Светлана Игоревна</t>
  </si>
  <si>
    <t>Байжанова Диана Асхатовна</t>
  </si>
  <si>
    <t>Адилов Сурадж Фамилович</t>
  </si>
  <si>
    <t>Гайфулин Артур Альбертович</t>
  </si>
  <si>
    <t>Битюцкий Дмитрий Степанович</t>
  </si>
  <si>
    <t>Калёва Екатерина Михайловна</t>
  </si>
  <si>
    <t>Бекбаева Асемгуль Искабуловна</t>
  </si>
  <si>
    <t>Потоцкий Дмитрий Анатольевич</t>
  </si>
  <si>
    <t>Бурмистров Александр Витальевич</t>
  </si>
  <si>
    <t>Общее количество баллов</t>
  </si>
  <si>
    <t>Титова Дарья Евгеньевна</t>
  </si>
  <si>
    <t>Назарян Шушаник Тароновна</t>
  </si>
  <si>
    <t>не явились на экзамен</t>
  </si>
  <si>
    <t>согласие</t>
  </si>
  <si>
    <t>Озанова Полина Олеговна</t>
  </si>
  <si>
    <t>Ранжированный список, подавших заявления на очную форму обучения по договорам об оказании платных образовательных услуг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</si>
</sst>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Arial Cyr"/>
      <charset val="204"/>
    </font>
    <font>
      <b/>
      <sz val="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/>
    <xf numFmtId="1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/>
    <xf numFmtId="0" fontId="0" fillId="2" borderId="1" xfId="0" applyFont="1" applyFill="1" applyBorder="1"/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2" fillId="4" borderId="1" xfId="0" applyFont="1" applyFill="1" applyBorder="1"/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4" borderId="0" xfId="0" applyFill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4"/>
  <sheetViews>
    <sheetView tabSelected="1" topLeftCell="A6" zoomScale="90" zoomScaleNormal="90" workbookViewId="0">
      <selection activeCell="J31" sqref="J31"/>
    </sheetView>
  </sheetViews>
  <sheetFormatPr defaultRowHeight="12.75"/>
  <cols>
    <col min="1" max="1" width="14" customWidth="1"/>
    <col min="2" max="2" width="17.85546875" customWidth="1"/>
    <col min="3" max="3" width="40" customWidth="1"/>
    <col min="4" max="4" width="22" customWidth="1"/>
    <col min="5" max="6" width="12.140625" customWidth="1"/>
    <col min="7" max="7" width="15.7109375" customWidth="1"/>
    <col min="8" max="8" width="5.85546875" style="3" customWidth="1"/>
    <col min="9" max="9" width="11.5703125" customWidth="1"/>
    <col min="10" max="10" width="13.42578125" customWidth="1"/>
    <col min="11" max="11" width="7" customWidth="1"/>
    <col min="12" max="12" width="9.85546875" hidden="1" customWidth="1"/>
    <col min="13" max="13" width="13.7109375" hidden="1" customWidth="1"/>
    <col min="14" max="14" width="11.28515625" hidden="1" customWidth="1"/>
  </cols>
  <sheetData>
    <row r="1" spans="1:16">
      <c r="A1" s="49" t="s">
        <v>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6" ht="18.75" customHeight="1">
      <c r="A2" s="50" t="s">
        <v>91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1"/>
      <c r="P2" s="1"/>
    </row>
    <row r="3" spans="1:16" ht="19.5" customHeight="1">
      <c r="A3" s="51" t="s">
        <v>10</v>
      </c>
      <c r="B3" s="51"/>
      <c r="C3" s="51"/>
      <c r="D3" s="51"/>
      <c r="E3" s="51"/>
      <c r="F3" s="51"/>
      <c r="G3" s="51"/>
      <c r="H3" s="51"/>
      <c r="I3" s="51"/>
      <c r="J3" s="52"/>
      <c r="K3" s="52"/>
      <c r="L3" s="52"/>
      <c r="M3" s="52"/>
      <c r="N3" s="52"/>
    </row>
    <row r="4" spans="1:16" s="2" customFormat="1" ht="51" customHeight="1">
      <c r="A4" s="4" t="s">
        <v>0</v>
      </c>
      <c r="B4" s="4" t="s">
        <v>1</v>
      </c>
      <c r="C4" s="4" t="s">
        <v>2</v>
      </c>
      <c r="D4" s="4" t="s">
        <v>7</v>
      </c>
      <c r="E4" s="4" t="s">
        <v>8</v>
      </c>
      <c r="F4" s="25" t="s">
        <v>85</v>
      </c>
      <c r="G4" s="5" t="s">
        <v>6</v>
      </c>
      <c r="H4" s="5" t="s">
        <v>3</v>
      </c>
      <c r="I4" s="5" t="s">
        <v>4</v>
      </c>
      <c r="J4" s="7" t="s">
        <v>9</v>
      </c>
      <c r="K4" s="8"/>
      <c r="L4" s="6"/>
      <c r="M4" s="6"/>
    </row>
    <row r="5" spans="1:16">
      <c r="A5" s="9">
        <v>44030</v>
      </c>
      <c r="B5" s="10">
        <v>17</v>
      </c>
      <c r="C5" s="11" t="s">
        <v>22</v>
      </c>
      <c r="D5" s="27">
        <v>98</v>
      </c>
      <c r="E5" s="10">
        <v>2</v>
      </c>
      <c r="F5" s="17">
        <f t="shared" ref="F5:F36" si="0">D5+E5</f>
        <v>100</v>
      </c>
      <c r="G5" s="10">
        <v>5</v>
      </c>
      <c r="H5" s="10" t="s">
        <v>15</v>
      </c>
      <c r="I5" s="17" t="s">
        <v>13</v>
      </c>
      <c r="J5" s="15" t="s">
        <v>89</v>
      </c>
      <c r="K5" s="12"/>
      <c r="O5" s="45"/>
      <c r="P5" t="s">
        <v>88</v>
      </c>
    </row>
    <row r="6" spans="1:16">
      <c r="A6" s="13">
        <v>44034</v>
      </c>
      <c r="B6" s="10">
        <v>53</v>
      </c>
      <c r="C6" s="11" t="s">
        <v>44</v>
      </c>
      <c r="D6" s="27">
        <v>95</v>
      </c>
      <c r="E6" s="10">
        <v>2</v>
      </c>
      <c r="F6" s="17">
        <f t="shared" si="0"/>
        <v>97</v>
      </c>
      <c r="G6" s="10">
        <v>4.9400000000000004</v>
      </c>
      <c r="H6" s="10" t="s">
        <v>15</v>
      </c>
      <c r="I6" s="17" t="s">
        <v>13</v>
      </c>
      <c r="J6" s="15"/>
      <c r="K6" s="12"/>
    </row>
    <row r="7" spans="1:16">
      <c r="A7" s="9">
        <v>44030</v>
      </c>
      <c r="B7" s="17">
        <v>20</v>
      </c>
      <c r="C7" s="18" t="s">
        <v>24</v>
      </c>
      <c r="D7" s="26">
        <v>93</v>
      </c>
      <c r="E7" s="17">
        <v>2</v>
      </c>
      <c r="F7" s="17">
        <f t="shared" si="0"/>
        <v>95</v>
      </c>
      <c r="G7" s="17">
        <v>5</v>
      </c>
      <c r="H7" s="17" t="s">
        <v>15</v>
      </c>
      <c r="I7" s="17" t="s">
        <v>13</v>
      </c>
      <c r="J7" s="15"/>
      <c r="K7" s="12"/>
    </row>
    <row r="8" spans="1:16">
      <c r="A8" s="9">
        <v>44041</v>
      </c>
      <c r="B8" s="17">
        <v>103</v>
      </c>
      <c r="C8" s="18" t="s">
        <v>76</v>
      </c>
      <c r="D8" s="26">
        <v>91</v>
      </c>
      <c r="E8" s="24">
        <v>2</v>
      </c>
      <c r="F8" s="17">
        <f t="shared" si="0"/>
        <v>93</v>
      </c>
      <c r="G8" s="17">
        <v>4.78</v>
      </c>
      <c r="H8" s="17" t="s">
        <v>15</v>
      </c>
      <c r="I8" s="17" t="s">
        <v>13</v>
      </c>
      <c r="J8" s="15"/>
      <c r="K8" s="12"/>
    </row>
    <row r="9" spans="1:16">
      <c r="A9" s="13">
        <v>44034</v>
      </c>
      <c r="B9" s="10">
        <v>47</v>
      </c>
      <c r="C9" s="11" t="s">
        <v>40</v>
      </c>
      <c r="D9" s="27">
        <v>90</v>
      </c>
      <c r="E9" s="10">
        <v>2</v>
      </c>
      <c r="F9" s="17">
        <f t="shared" si="0"/>
        <v>92</v>
      </c>
      <c r="G9" s="10">
        <v>4.97</v>
      </c>
      <c r="H9" s="10" t="s">
        <v>12</v>
      </c>
      <c r="I9" s="22" t="s">
        <v>13</v>
      </c>
      <c r="J9" s="15"/>
      <c r="K9" s="12"/>
    </row>
    <row r="10" spans="1:16">
      <c r="A10" s="13">
        <v>44035</v>
      </c>
      <c r="B10" s="10">
        <v>60</v>
      </c>
      <c r="C10" s="11" t="s">
        <v>51</v>
      </c>
      <c r="D10" s="27">
        <v>90</v>
      </c>
      <c r="E10" s="10">
        <v>2</v>
      </c>
      <c r="F10" s="17">
        <f t="shared" si="0"/>
        <v>92</v>
      </c>
      <c r="G10" s="10">
        <v>4.97</v>
      </c>
      <c r="H10" s="10" t="s">
        <v>15</v>
      </c>
      <c r="I10" s="17" t="s">
        <v>13</v>
      </c>
      <c r="J10" s="15"/>
      <c r="K10" s="12"/>
    </row>
    <row r="11" spans="1:16">
      <c r="A11" s="9">
        <v>44033</v>
      </c>
      <c r="B11" s="10">
        <v>33</v>
      </c>
      <c r="C11" s="46" t="s">
        <v>30</v>
      </c>
      <c r="D11" s="30">
        <v>90</v>
      </c>
      <c r="E11" s="17">
        <v>2</v>
      </c>
      <c r="F11" s="17">
        <f t="shared" si="0"/>
        <v>92</v>
      </c>
      <c r="G11" s="47">
        <v>4.84</v>
      </c>
      <c r="H11" s="3" t="s">
        <v>15</v>
      </c>
      <c r="I11" s="3" t="s">
        <v>13</v>
      </c>
      <c r="J11" s="15"/>
      <c r="K11" s="12"/>
    </row>
    <row r="12" spans="1:16">
      <c r="A12" s="16">
        <v>44040</v>
      </c>
      <c r="B12" s="10">
        <v>80</v>
      </c>
      <c r="C12" s="11" t="s">
        <v>65</v>
      </c>
      <c r="D12" s="27">
        <v>90</v>
      </c>
      <c r="E12" s="10">
        <v>2</v>
      </c>
      <c r="F12" s="17">
        <f t="shared" si="0"/>
        <v>92</v>
      </c>
      <c r="G12" s="10">
        <v>4.4800000000000004</v>
      </c>
      <c r="H12" s="10" t="s">
        <v>15</v>
      </c>
      <c r="I12" s="17" t="s">
        <v>13</v>
      </c>
      <c r="J12" s="15"/>
      <c r="K12" s="12"/>
    </row>
    <row r="13" spans="1:16">
      <c r="A13" s="16">
        <v>44036</v>
      </c>
      <c r="B13" s="10">
        <v>66</v>
      </c>
      <c r="C13" s="38" t="s">
        <v>57</v>
      </c>
      <c r="D13" s="27">
        <v>89</v>
      </c>
      <c r="E13" s="10">
        <v>2</v>
      </c>
      <c r="F13" s="17">
        <f t="shared" si="0"/>
        <v>91</v>
      </c>
      <c r="G13" s="10">
        <v>4.84</v>
      </c>
      <c r="H13" s="10" t="s">
        <v>15</v>
      </c>
      <c r="I13" s="10" t="s">
        <v>13</v>
      </c>
      <c r="J13" s="15"/>
      <c r="K13" s="12"/>
    </row>
    <row r="14" spans="1:16">
      <c r="A14" s="16">
        <v>44036</v>
      </c>
      <c r="B14" s="10">
        <v>71</v>
      </c>
      <c r="C14" s="11" t="s">
        <v>60</v>
      </c>
      <c r="D14" s="27">
        <v>89</v>
      </c>
      <c r="E14" s="10">
        <v>2</v>
      </c>
      <c r="F14" s="17">
        <f t="shared" si="0"/>
        <v>91</v>
      </c>
      <c r="G14" s="10">
        <v>4.84</v>
      </c>
      <c r="H14" s="10" t="s">
        <v>15</v>
      </c>
      <c r="I14" s="10" t="s">
        <v>13</v>
      </c>
      <c r="J14" s="15"/>
      <c r="K14" s="12"/>
    </row>
    <row r="15" spans="1:16">
      <c r="A15" s="16">
        <v>44043</v>
      </c>
      <c r="B15" s="17">
        <v>109</v>
      </c>
      <c r="C15" s="23" t="s">
        <v>87</v>
      </c>
      <c r="D15" s="26">
        <v>90</v>
      </c>
      <c r="E15" s="24"/>
      <c r="F15" s="17">
        <f t="shared" si="0"/>
        <v>90</v>
      </c>
      <c r="G15" s="24">
        <v>4.07</v>
      </c>
      <c r="H15" s="24" t="s">
        <v>15</v>
      </c>
      <c r="I15" s="22" t="s">
        <v>13</v>
      </c>
      <c r="J15" s="24"/>
      <c r="K15" s="18"/>
    </row>
    <row r="16" spans="1:16">
      <c r="A16" s="16">
        <v>44040</v>
      </c>
      <c r="B16" s="17">
        <v>92</v>
      </c>
      <c r="C16" s="18" t="s">
        <v>71</v>
      </c>
      <c r="D16" s="26">
        <v>89</v>
      </c>
      <c r="E16" s="17"/>
      <c r="F16" s="17">
        <f t="shared" si="0"/>
        <v>89</v>
      </c>
      <c r="G16" s="17">
        <v>3.94</v>
      </c>
      <c r="H16" s="17" t="s">
        <v>12</v>
      </c>
      <c r="I16" s="17" t="s">
        <v>13</v>
      </c>
      <c r="J16" s="15"/>
      <c r="K16" s="12"/>
    </row>
    <row r="17" spans="1:11">
      <c r="A17" s="13">
        <v>44034</v>
      </c>
      <c r="B17" s="10">
        <v>51</v>
      </c>
      <c r="C17" s="11" t="s">
        <v>42</v>
      </c>
      <c r="D17" s="27">
        <v>87</v>
      </c>
      <c r="E17" s="10">
        <v>2</v>
      </c>
      <c r="F17" s="17">
        <f t="shared" si="0"/>
        <v>89</v>
      </c>
      <c r="G17" s="10">
        <v>4.87</v>
      </c>
      <c r="H17" s="10" t="s">
        <v>12</v>
      </c>
      <c r="I17" s="17" t="s">
        <v>13</v>
      </c>
      <c r="J17" s="15"/>
      <c r="K17" s="12"/>
    </row>
    <row r="18" spans="1:11">
      <c r="A18" s="9">
        <v>44033</v>
      </c>
      <c r="B18" s="17">
        <v>40</v>
      </c>
      <c r="C18" s="18" t="s">
        <v>34</v>
      </c>
      <c r="D18" s="24">
        <v>87</v>
      </c>
      <c r="E18" s="17">
        <v>2</v>
      </c>
      <c r="F18" s="17">
        <f t="shared" si="0"/>
        <v>89</v>
      </c>
      <c r="G18" s="17">
        <v>4.84</v>
      </c>
      <c r="H18" s="17" t="s">
        <v>15</v>
      </c>
      <c r="I18" s="17" t="s">
        <v>13</v>
      </c>
      <c r="J18" s="15"/>
      <c r="K18" s="12"/>
    </row>
    <row r="19" spans="1:11">
      <c r="A19" s="13">
        <v>44034</v>
      </c>
      <c r="B19" s="14">
        <v>45</v>
      </c>
      <c r="C19" s="11" t="s">
        <v>38</v>
      </c>
      <c r="D19" s="28">
        <v>85</v>
      </c>
      <c r="E19" s="14">
        <v>2</v>
      </c>
      <c r="F19" s="17">
        <f t="shared" si="0"/>
        <v>87</v>
      </c>
      <c r="G19" s="14">
        <v>4.97</v>
      </c>
      <c r="H19" s="10" t="s">
        <v>15</v>
      </c>
      <c r="I19" s="17" t="s">
        <v>13</v>
      </c>
      <c r="J19" s="28"/>
      <c r="K19" s="12"/>
    </row>
    <row r="20" spans="1:11">
      <c r="A20" s="16">
        <v>44040</v>
      </c>
      <c r="B20" s="10">
        <v>84</v>
      </c>
      <c r="C20" s="11" t="s">
        <v>67</v>
      </c>
      <c r="D20" s="15">
        <v>85</v>
      </c>
      <c r="E20" s="10">
        <v>2</v>
      </c>
      <c r="F20" s="17">
        <f t="shared" si="0"/>
        <v>87</v>
      </c>
      <c r="G20" s="10">
        <v>3.97</v>
      </c>
      <c r="H20" s="10" t="s">
        <v>12</v>
      </c>
      <c r="I20" s="17" t="s">
        <v>13</v>
      </c>
      <c r="J20" s="15"/>
      <c r="K20" s="12"/>
    </row>
    <row r="21" spans="1:11">
      <c r="A21" s="16">
        <v>44042</v>
      </c>
      <c r="B21" s="17">
        <v>107</v>
      </c>
      <c r="C21" s="23" t="s">
        <v>80</v>
      </c>
      <c r="D21" s="24">
        <v>85</v>
      </c>
      <c r="E21" s="24"/>
      <c r="F21" s="17">
        <f t="shared" si="0"/>
        <v>85</v>
      </c>
      <c r="G21" s="24">
        <v>3.74</v>
      </c>
      <c r="H21" s="24" t="s">
        <v>12</v>
      </c>
      <c r="I21" s="22" t="s">
        <v>13</v>
      </c>
      <c r="J21" s="15"/>
      <c r="K21" s="12"/>
    </row>
    <row r="22" spans="1:11">
      <c r="A22" s="16">
        <v>44036</v>
      </c>
      <c r="B22" s="10">
        <v>68</v>
      </c>
      <c r="C22" s="18" t="s">
        <v>59</v>
      </c>
      <c r="D22" s="24">
        <v>80</v>
      </c>
      <c r="E22" s="17">
        <v>2</v>
      </c>
      <c r="F22" s="17">
        <f t="shared" si="0"/>
        <v>82</v>
      </c>
      <c r="G22" s="17">
        <v>4.91</v>
      </c>
      <c r="H22" s="17" t="s">
        <v>15</v>
      </c>
      <c r="I22" s="17" t="s">
        <v>13</v>
      </c>
      <c r="J22" s="15"/>
      <c r="K22" s="12"/>
    </row>
    <row r="23" spans="1:11">
      <c r="A23" s="16">
        <v>44036</v>
      </c>
      <c r="B23" s="10">
        <v>65</v>
      </c>
      <c r="C23" s="11" t="s">
        <v>56</v>
      </c>
      <c r="D23" s="15">
        <v>80</v>
      </c>
      <c r="E23" s="10">
        <v>2</v>
      </c>
      <c r="F23" s="17">
        <f t="shared" si="0"/>
        <v>82</v>
      </c>
      <c r="G23" s="10">
        <v>4.29</v>
      </c>
      <c r="H23" s="10" t="s">
        <v>12</v>
      </c>
      <c r="I23" s="10" t="s">
        <v>13</v>
      </c>
      <c r="J23" s="15"/>
      <c r="K23" s="12"/>
    </row>
    <row r="24" spans="1:11">
      <c r="A24" s="9">
        <v>44033</v>
      </c>
      <c r="B24" s="10">
        <v>43</v>
      </c>
      <c r="C24" s="11" t="s">
        <v>36</v>
      </c>
      <c r="D24" s="15">
        <v>81</v>
      </c>
      <c r="E24" s="10"/>
      <c r="F24" s="17">
        <f t="shared" si="0"/>
        <v>81</v>
      </c>
      <c r="G24" s="10">
        <v>4.37</v>
      </c>
      <c r="H24" s="10" t="s">
        <v>12</v>
      </c>
      <c r="I24" s="17" t="s">
        <v>13</v>
      </c>
      <c r="J24" s="15" t="s">
        <v>89</v>
      </c>
      <c r="K24" s="12"/>
    </row>
    <row r="25" spans="1:11">
      <c r="A25" s="9">
        <v>44033</v>
      </c>
      <c r="B25" s="17">
        <v>38</v>
      </c>
      <c r="C25" s="18" t="s">
        <v>33</v>
      </c>
      <c r="D25" s="24">
        <v>79</v>
      </c>
      <c r="E25" s="17">
        <v>2</v>
      </c>
      <c r="F25" s="17">
        <f t="shared" si="0"/>
        <v>81</v>
      </c>
      <c r="G25" s="17">
        <v>4.97</v>
      </c>
      <c r="H25" s="17" t="s">
        <v>12</v>
      </c>
      <c r="I25" s="17" t="s">
        <v>13</v>
      </c>
      <c r="J25" s="15"/>
      <c r="K25" s="12"/>
    </row>
    <row r="26" spans="1:11">
      <c r="A26" s="9">
        <v>44032</v>
      </c>
      <c r="B26" s="10">
        <v>24</v>
      </c>
      <c r="C26" s="11" t="s">
        <v>27</v>
      </c>
      <c r="D26" s="15">
        <v>80</v>
      </c>
      <c r="E26" s="10"/>
      <c r="F26" s="17">
        <f t="shared" si="0"/>
        <v>80</v>
      </c>
      <c r="G26" s="10">
        <v>4.87</v>
      </c>
      <c r="H26" s="10" t="s">
        <v>15</v>
      </c>
      <c r="I26" s="17" t="s">
        <v>13</v>
      </c>
      <c r="J26" s="15"/>
      <c r="K26" s="12"/>
    </row>
    <row r="27" spans="1:11">
      <c r="A27" s="9">
        <v>44033</v>
      </c>
      <c r="B27" s="10">
        <v>34</v>
      </c>
      <c r="C27" s="11" t="s">
        <v>31</v>
      </c>
      <c r="D27" s="15">
        <v>80</v>
      </c>
      <c r="E27" s="10"/>
      <c r="F27" s="17">
        <f t="shared" si="0"/>
        <v>80</v>
      </c>
      <c r="G27" s="10">
        <v>4.87</v>
      </c>
      <c r="H27" s="10" t="s">
        <v>12</v>
      </c>
      <c r="I27" s="17" t="s">
        <v>13</v>
      </c>
      <c r="J27" s="15" t="s">
        <v>89</v>
      </c>
      <c r="K27" s="12"/>
    </row>
    <row r="28" spans="1:11">
      <c r="A28" s="13">
        <v>44035</v>
      </c>
      <c r="B28" s="10">
        <v>58</v>
      </c>
      <c r="C28" s="11" t="s">
        <v>49</v>
      </c>
      <c r="D28" s="15">
        <v>80</v>
      </c>
      <c r="E28" s="10"/>
      <c r="F28" s="17">
        <f t="shared" si="0"/>
        <v>80</v>
      </c>
      <c r="G28" s="10">
        <v>4.2699999999999996</v>
      </c>
      <c r="H28" s="10" t="s">
        <v>12</v>
      </c>
      <c r="I28" s="17" t="s">
        <v>13</v>
      </c>
      <c r="J28" s="15" t="s">
        <v>89</v>
      </c>
      <c r="K28" s="12"/>
    </row>
    <row r="29" spans="1:11">
      <c r="A29" s="16">
        <v>44040</v>
      </c>
      <c r="B29" s="10">
        <v>86</v>
      </c>
      <c r="C29" s="11" t="s">
        <v>69</v>
      </c>
      <c r="D29" s="15">
        <v>80</v>
      </c>
      <c r="E29" s="10"/>
      <c r="F29" s="17">
        <f t="shared" si="0"/>
        <v>80</v>
      </c>
      <c r="G29" s="10">
        <v>3.97</v>
      </c>
      <c r="H29" s="10" t="s">
        <v>15</v>
      </c>
      <c r="I29" s="17" t="s">
        <v>13</v>
      </c>
      <c r="J29" s="15"/>
      <c r="K29" s="12"/>
    </row>
    <row r="30" spans="1:11">
      <c r="A30" s="16">
        <v>44040</v>
      </c>
      <c r="B30" s="10">
        <v>83</v>
      </c>
      <c r="C30" s="11" t="s">
        <v>66</v>
      </c>
      <c r="D30" s="15">
        <v>80</v>
      </c>
      <c r="E30" s="10"/>
      <c r="F30" s="17">
        <f t="shared" si="0"/>
        <v>80</v>
      </c>
      <c r="G30" s="10">
        <v>3.48</v>
      </c>
      <c r="H30" s="10" t="s">
        <v>12</v>
      </c>
      <c r="I30" s="17" t="s">
        <v>13</v>
      </c>
      <c r="J30" s="15" t="s">
        <v>89</v>
      </c>
      <c r="K30" s="12"/>
    </row>
    <row r="31" spans="1:11">
      <c r="A31" s="16">
        <v>44043</v>
      </c>
      <c r="B31" s="17">
        <v>118</v>
      </c>
      <c r="C31" s="23" t="s">
        <v>84</v>
      </c>
      <c r="D31" s="24">
        <v>80</v>
      </c>
      <c r="E31" s="24"/>
      <c r="F31" s="17">
        <f t="shared" si="0"/>
        <v>80</v>
      </c>
      <c r="G31" s="24">
        <v>3.44</v>
      </c>
      <c r="H31" s="24" t="s">
        <v>12</v>
      </c>
      <c r="I31" s="22" t="s">
        <v>13</v>
      </c>
      <c r="J31" s="24"/>
      <c r="K31" s="18"/>
    </row>
    <row r="32" spans="1:11">
      <c r="A32" s="9">
        <v>44041</v>
      </c>
      <c r="B32" s="10">
        <v>93</v>
      </c>
      <c r="C32" s="11" t="s">
        <v>72</v>
      </c>
      <c r="D32" s="15">
        <v>78</v>
      </c>
      <c r="E32" s="10">
        <v>2</v>
      </c>
      <c r="F32" s="17">
        <f t="shared" si="0"/>
        <v>80</v>
      </c>
      <c r="G32" s="10">
        <v>4.7699999999999996</v>
      </c>
      <c r="H32" s="10" t="s">
        <v>15</v>
      </c>
      <c r="I32" s="17" t="s">
        <v>13</v>
      </c>
      <c r="J32" s="15"/>
      <c r="K32" s="12"/>
    </row>
    <row r="33" spans="1:11">
      <c r="A33" s="9">
        <v>44043</v>
      </c>
      <c r="B33" s="15">
        <v>119</v>
      </c>
      <c r="C33" s="44" t="s">
        <v>86</v>
      </c>
      <c r="D33" s="15">
        <v>78</v>
      </c>
      <c r="E33" s="15"/>
      <c r="F33" s="10">
        <f t="shared" si="0"/>
        <v>78</v>
      </c>
      <c r="G33" s="15">
        <v>4.0599999999999996</v>
      </c>
      <c r="H33" s="15" t="s">
        <v>15</v>
      </c>
      <c r="I33" s="14" t="s">
        <v>13</v>
      </c>
      <c r="J33" s="15" t="s">
        <v>89</v>
      </c>
      <c r="K33" s="11"/>
    </row>
    <row r="34" spans="1:11">
      <c r="A34" s="9">
        <v>44033</v>
      </c>
      <c r="B34" s="14">
        <v>35</v>
      </c>
      <c r="C34" s="31" t="s">
        <v>32</v>
      </c>
      <c r="D34" s="32">
        <v>78</v>
      </c>
      <c r="E34" s="22"/>
      <c r="F34" s="22">
        <f t="shared" si="0"/>
        <v>78</v>
      </c>
      <c r="G34" s="22">
        <v>3.68</v>
      </c>
      <c r="H34" s="22" t="s">
        <v>12</v>
      </c>
      <c r="I34" s="22" t="s">
        <v>13</v>
      </c>
      <c r="J34" s="15" t="s">
        <v>89</v>
      </c>
      <c r="K34" s="12"/>
    </row>
    <row r="35" spans="1:11">
      <c r="A35" s="13">
        <v>44034</v>
      </c>
      <c r="B35" s="10">
        <v>46</v>
      </c>
      <c r="C35" s="11" t="s">
        <v>39</v>
      </c>
      <c r="D35" s="15">
        <v>75</v>
      </c>
      <c r="E35" s="10">
        <v>2</v>
      </c>
      <c r="F35" s="17">
        <f t="shared" si="0"/>
        <v>77</v>
      </c>
      <c r="G35" s="10">
        <v>4.16</v>
      </c>
      <c r="H35" s="10" t="s">
        <v>12</v>
      </c>
      <c r="I35" s="17" t="s">
        <v>13</v>
      </c>
      <c r="J35" s="15"/>
      <c r="K35" s="12"/>
    </row>
    <row r="36" spans="1:11">
      <c r="A36" s="13">
        <v>44035</v>
      </c>
      <c r="B36" s="10">
        <v>61</v>
      </c>
      <c r="C36" s="11" t="s">
        <v>52</v>
      </c>
      <c r="D36" s="15">
        <v>75</v>
      </c>
      <c r="E36" s="10">
        <v>2</v>
      </c>
      <c r="F36" s="17">
        <f t="shared" si="0"/>
        <v>77</v>
      </c>
      <c r="G36" s="10">
        <v>3.97</v>
      </c>
      <c r="H36" s="10" t="s">
        <v>15</v>
      </c>
      <c r="I36" s="17" t="s">
        <v>13</v>
      </c>
      <c r="J36" s="15"/>
      <c r="K36" s="12"/>
    </row>
    <row r="37" spans="1:11">
      <c r="A37" s="9">
        <v>44032</v>
      </c>
      <c r="B37" s="10">
        <v>27</v>
      </c>
      <c r="C37" s="11" t="s">
        <v>29</v>
      </c>
      <c r="D37" s="15">
        <v>76</v>
      </c>
      <c r="E37" s="10"/>
      <c r="F37" s="17">
        <f t="shared" ref="F37:F68" si="1">D37+E37</f>
        <v>76</v>
      </c>
      <c r="G37" s="10">
        <v>4.84</v>
      </c>
      <c r="H37" s="10" t="s">
        <v>15</v>
      </c>
      <c r="I37" s="17" t="s">
        <v>13</v>
      </c>
      <c r="J37" s="15"/>
      <c r="K37" s="12"/>
    </row>
    <row r="38" spans="1:11">
      <c r="A38" s="9">
        <v>44041</v>
      </c>
      <c r="B38" s="10">
        <v>104</v>
      </c>
      <c r="C38" s="11" t="s">
        <v>77</v>
      </c>
      <c r="D38" s="15">
        <v>75</v>
      </c>
      <c r="E38" s="15"/>
      <c r="F38" s="17">
        <f t="shared" si="1"/>
        <v>75</v>
      </c>
      <c r="G38" s="10">
        <v>4.42</v>
      </c>
      <c r="H38" s="10" t="s">
        <v>15</v>
      </c>
      <c r="I38" s="17" t="s">
        <v>13</v>
      </c>
      <c r="J38" s="15"/>
      <c r="K38" s="12"/>
    </row>
    <row r="39" spans="1:11">
      <c r="A39" s="9">
        <v>44041</v>
      </c>
      <c r="B39" s="10">
        <v>98</v>
      </c>
      <c r="C39" s="18" t="s">
        <v>74</v>
      </c>
      <c r="D39" s="24">
        <v>75</v>
      </c>
      <c r="E39" s="17"/>
      <c r="F39" s="17">
        <f t="shared" si="1"/>
        <v>75</v>
      </c>
      <c r="G39" s="17">
        <v>4.2300000000000004</v>
      </c>
      <c r="H39" s="17" t="s">
        <v>12</v>
      </c>
      <c r="I39" s="17" t="s">
        <v>13</v>
      </c>
      <c r="J39" s="15"/>
      <c r="K39" s="12"/>
    </row>
    <row r="40" spans="1:11">
      <c r="A40" s="9">
        <v>44029</v>
      </c>
      <c r="B40" s="10">
        <v>15</v>
      </c>
      <c r="C40" s="11" t="s">
        <v>21</v>
      </c>
      <c r="D40" s="15">
        <v>75</v>
      </c>
      <c r="E40" s="10"/>
      <c r="F40" s="17">
        <f t="shared" si="1"/>
        <v>75</v>
      </c>
      <c r="G40" s="10">
        <v>4.01</v>
      </c>
      <c r="H40" s="10" t="s">
        <v>15</v>
      </c>
      <c r="I40" s="17" t="s">
        <v>13</v>
      </c>
      <c r="J40" s="15" t="s">
        <v>89</v>
      </c>
      <c r="K40" s="12"/>
    </row>
    <row r="41" spans="1:11">
      <c r="A41" s="13">
        <v>44035</v>
      </c>
      <c r="B41" s="20">
        <v>55</v>
      </c>
      <c r="C41" s="21" t="s">
        <v>46</v>
      </c>
      <c r="D41" s="20">
        <v>74</v>
      </c>
      <c r="E41" s="20"/>
      <c r="F41" s="17">
        <f t="shared" si="1"/>
        <v>74</v>
      </c>
      <c r="G41" s="20">
        <v>4.6100000000000003</v>
      </c>
      <c r="H41" s="20" t="s">
        <v>12</v>
      </c>
      <c r="I41" s="17" t="s">
        <v>13</v>
      </c>
      <c r="J41" s="15"/>
      <c r="K41" s="12"/>
    </row>
    <row r="42" spans="1:11">
      <c r="A42" s="16">
        <v>44043</v>
      </c>
      <c r="B42" s="17">
        <v>116</v>
      </c>
      <c r="C42" s="23" t="s">
        <v>83</v>
      </c>
      <c r="D42" s="24">
        <v>74</v>
      </c>
      <c r="E42" s="24"/>
      <c r="F42" s="17">
        <f t="shared" si="1"/>
        <v>74</v>
      </c>
      <c r="G42" s="24">
        <v>3.59</v>
      </c>
      <c r="H42" s="24" t="s">
        <v>12</v>
      </c>
      <c r="I42" s="22" t="s">
        <v>13</v>
      </c>
      <c r="J42" s="24"/>
      <c r="K42" s="18"/>
    </row>
    <row r="43" spans="1:11">
      <c r="A43" s="16">
        <v>44018</v>
      </c>
      <c r="B43" s="17">
        <v>1</v>
      </c>
      <c r="C43" s="18" t="s">
        <v>11</v>
      </c>
      <c r="D43" s="24">
        <v>72</v>
      </c>
      <c r="E43" s="17">
        <v>2</v>
      </c>
      <c r="F43" s="17">
        <f t="shared" si="1"/>
        <v>74</v>
      </c>
      <c r="G43" s="17">
        <v>5</v>
      </c>
      <c r="H43" s="17" t="s">
        <v>12</v>
      </c>
      <c r="I43" s="10" t="s">
        <v>13</v>
      </c>
      <c r="J43" s="15"/>
      <c r="K43" s="12"/>
    </row>
    <row r="44" spans="1:11">
      <c r="A44" s="9">
        <v>44029</v>
      </c>
      <c r="B44" s="10">
        <v>14</v>
      </c>
      <c r="C44" s="18" t="s">
        <v>20</v>
      </c>
      <c r="D44" s="24">
        <v>73</v>
      </c>
      <c r="E44" s="17"/>
      <c r="F44" s="17">
        <f t="shared" si="1"/>
        <v>73</v>
      </c>
      <c r="G44" s="17">
        <v>4.3899999999999997</v>
      </c>
      <c r="H44" s="17" t="s">
        <v>15</v>
      </c>
      <c r="I44" s="17" t="s">
        <v>13</v>
      </c>
      <c r="J44" s="15"/>
      <c r="K44" s="12"/>
    </row>
    <row r="45" spans="1:11">
      <c r="A45" s="9">
        <v>44025</v>
      </c>
      <c r="B45" s="10">
        <v>5</v>
      </c>
      <c r="C45" s="11" t="s">
        <v>17</v>
      </c>
      <c r="D45" s="15">
        <v>70</v>
      </c>
      <c r="E45" s="10">
        <v>2</v>
      </c>
      <c r="F45" s="17">
        <f t="shared" si="1"/>
        <v>72</v>
      </c>
      <c r="G45" s="10">
        <v>5</v>
      </c>
      <c r="H45" s="10" t="s">
        <v>15</v>
      </c>
      <c r="I45" s="10" t="s">
        <v>13</v>
      </c>
      <c r="J45" s="15"/>
      <c r="K45" s="12"/>
    </row>
    <row r="46" spans="1:11">
      <c r="A46" s="13">
        <v>44034</v>
      </c>
      <c r="B46" s="14">
        <v>44</v>
      </c>
      <c r="C46" s="11" t="s">
        <v>37</v>
      </c>
      <c r="D46" s="28">
        <v>70</v>
      </c>
      <c r="E46" s="14">
        <v>2</v>
      </c>
      <c r="F46" s="17">
        <f t="shared" si="1"/>
        <v>72</v>
      </c>
      <c r="G46" s="14">
        <v>4.9400000000000004</v>
      </c>
      <c r="H46" s="10" t="s">
        <v>15</v>
      </c>
      <c r="I46" s="17" t="s">
        <v>13</v>
      </c>
      <c r="J46" s="15"/>
      <c r="K46" s="12"/>
    </row>
    <row r="47" spans="1:11">
      <c r="A47" s="16">
        <v>44036</v>
      </c>
      <c r="B47" s="10">
        <v>67</v>
      </c>
      <c r="C47" s="18" t="s">
        <v>58</v>
      </c>
      <c r="D47" s="24">
        <v>70</v>
      </c>
      <c r="E47" s="17">
        <v>2</v>
      </c>
      <c r="F47" s="17">
        <f t="shared" si="1"/>
        <v>72</v>
      </c>
      <c r="G47" s="17">
        <v>4.3099999999999996</v>
      </c>
      <c r="H47" s="17" t="s">
        <v>15</v>
      </c>
      <c r="I47" s="17" t="s">
        <v>13</v>
      </c>
      <c r="J47" s="15"/>
      <c r="K47" s="12"/>
    </row>
    <row r="48" spans="1:11">
      <c r="A48" s="9">
        <v>44030</v>
      </c>
      <c r="B48" s="17">
        <v>19</v>
      </c>
      <c r="C48" s="18" t="s">
        <v>23</v>
      </c>
      <c r="D48" s="24">
        <v>70</v>
      </c>
      <c r="E48" s="17">
        <v>2</v>
      </c>
      <c r="F48" s="17">
        <f t="shared" si="1"/>
        <v>72</v>
      </c>
      <c r="G48" s="17">
        <v>4.1900000000000004</v>
      </c>
      <c r="H48" s="17" t="s">
        <v>15</v>
      </c>
      <c r="I48" s="17" t="s">
        <v>13</v>
      </c>
      <c r="J48" s="15"/>
      <c r="K48" s="12"/>
    </row>
    <row r="49" spans="1:11">
      <c r="A49" s="16">
        <v>44040</v>
      </c>
      <c r="B49" s="10">
        <v>89</v>
      </c>
      <c r="C49" s="11" t="s">
        <v>70</v>
      </c>
      <c r="D49" s="15">
        <v>70</v>
      </c>
      <c r="E49" s="10">
        <v>2</v>
      </c>
      <c r="F49" s="17">
        <f t="shared" si="1"/>
        <v>72</v>
      </c>
      <c r="G49" s="10">
        <v>4.1900000000000004</v>
      </c>
      <c r="H49" s="10" t="s">
        <v>12</v>
      </c>
      <c r="I49" s="17" t="s">
        <v>13</v>
      </c>
      <c r="J49" s="15"/>
      <c r="K49" s="12"/>
    </row>
    <row r="50" spans="1:11">
      <c r="A50" s="9">
        <v>44032</v>
      </c>
      <c r="B50" s="17">
        <v>21</v>
      </c>
      <c r="C50" s="18" t="s">
        <v>25</v>
      </c>
      <c r="D50" s="24">
        <v>71</v>
      </c>
      <c r="E50" s="17"/>
      <c r="F50" s="17">
        <f t="shared" si="1"/>
        <v>71</v>
      </c>
      <c r="G50" s="17">
        <v>4.33</v>
      </c>
      <c r="H50" s="17" t="s">
        <v>12</v>
      </c>
      <c r="I50" s="17" t="s">
        <v>13</v>
      </c>
      <c r="J50" s="15"/>
      <c r="K50" s="12"/>
    </row>
    <row r="51" spans="1:11">
      <c r="A51" s="16">
        <v>44036</v>
      </c>
      <c r="B51" s="17">
        <v>72</v>
      </c>
      <c r="C51" s="18" t="s">
        <v>61</v>
      </c>
      <c r="D51" s="24">
        <v>70</v>
      </c>
      <c r="E51" s="17"/>
      <c r="F51" s="17">
        <f t="shared" si="1"/>
        <v>70</v>
      </c>
      <c r="G51" s="17">
        <v>4.82</v>
      </c>
      <c r="H51" s="17" t="s">
        <v>15</v>
      </c>
      <c r="I51" s="17" t="s">
        <v>13</v>
      </c>
      <c r="J51" s="15"/>
      <c r="K51" s="12"/>
    </row>
    <row r="52" spans="1:11">
      <c r="A52" s="13">
        <v>44035</v>
      </c>
      <c r="B52" s="17">
        <v>59</v>
      </c>
      <c r="C52" s="18" t="s">
        <v>50</v>
      </c>
      <c r="D52" s="24">
        <v>70</v>
      </c>
      <c r="E52" s="17"/>
      <c r="F52" s="17">
        <f t="shared" si="1"/>
        <v>70</v>
      </c>
      <c r="G52" s="17">
        <v>4.6500000000000004</v>
      </c>
      <c r="H52" s="17" t="s">
        <v>12</v>
      </c>
      <c r="I52" s="17" t="s">
        <v>13</v>
      </c>
      <c r="J52" s="15" t="s">
        <v>89</v>
      </c>
      <c r="K52" s="12"/>
    </row>
    <row r="53" spans="1:11">
      <c r="A53" s="9">
        <v>44033</v>
      </c>
      <c r="B53" s="17">
        <v>41</v>
      </c>
      <c r="C53" s="18" t="s">
        <v>35</v>
      </c>
      <c r="D53" s="24">
        <v>70</v>
      </c>
      <c r="E53" s="17"/>
      <c r="F53" s="17">
        <f t="shared" si="1"/>
        <v>70</v>
      </c>
      <c r="G53" s="17">
        <v>4.4000000000000004</v>
      </c>
      <c r="H53" s="17" t="s">
        <v>15</v>
      </c>
      <c r="I53" s="17" t="s">
        <v>13</v>
      </c>
      <c r="J53" s="15"/>
      <c r="K53" s="12"/>
    </row>
    <row r="54" spans="1:11">
      <c r="A54" s="16">
        <v>44036</v>
      </c>
      <c r="B54" s="17">
        <v>62</v>
      </c>
      <c r="C54" s="18" t="s">
        <v>53</v>
      </c>
      <c r="D54" s="24">
        <v>70</v>
      </c>
      <c r="E54" s="17"/>
      <c r="F54" s="17">
        <f t="shared" si="1"/>
        <v>70</v>
      </c>
      <c r="G54" s="17">
        <v>4.38</v>
      </c>
      <c r="H54" s="17" t="s">
        <v>15</v>
      </c>
      <c r="I54" s="19" t="s">
        <v>13</v>
      </c>
      <c r="J54" s="15"/>
      <c r="K54" s="12"/>
    </row>
    <row r="55" spans="1:11">
      <c r="A55" s="13">
        <v>44035</v>
      </c>
      <c r="B55" s="10">
        <v>57</v>
      </c>
      <c r="C55" s="11" t="s">
        <v>48</v>
      </c>
      <c r="D55" s="15">
        <v>70</v>
      </c>
      <c r="E55" s="10"/>
      <c r="F55" s="17">
        <f t="shared" si="1"/>
        <v>70</v>
      </c>
      <c r="G55" s="10">
        <v>4.32</v>
      </c>
      <c r="H55" s="10" t="s">
        <v>12</v>
      </c>
      <c r="I55" s="17" t="s">
        <v>13</v>
      </c>
      <c r="J55" s="15" t="s">
        <v>89</v>
      </c>
      <c r="K55" s="12"/>
    </row>
    <row r="56" spans="1:11">
      <c r="A56" s="16">
        <v>44039</v>
      </c>
      <c r="B56" s="17">
        <v>77</v>
      </c>
      <c r="C56" s="18" t="s">
        <v>63</v>
      </c>
      <c r="D56" s="24">
        <v>70</v>
      </c>
      <c r="E56" s="17"/>
      <c r="F56" s="17">
        <f t="shared" si="1"/>
        <v>70</v>
      </c>
      <c r="G56" s="17">
        <v>3.77</v>
      </c>
      <c r="H56" s="17" t="s">
        <v>15</v>
      </c>
      <c r="I56" s="17" t="s">
        <v>13</v>
      </c>
      <c r="J56" s="15"/>
      <c r="K56" s="12"/>
    </row>
    <row r="57" spans="1:11">
      <c r="A57" s="16">
        <v>44036</v>
      </c>
      <c r="B57" s="10">
        <v>64</v>
      </c>
      <c r="C57" s="11" t="s">
        <v>55</v>
      </c>
      <c r="D57" s="15">
        <v>69</v>
      </c>
      <c r="E57" s="10"/>
      <c r="F57" s="17">
        <f t="shared" si="1"/>
        <v>69</v>
      </c>
      <c r="G57" s="10">
        <v>4.8499999999999996</v>
      </c>
      <c r="H57" s="10" t="s">
        <v>15</v>
      </c>
      <c r="I57" s="17" t="s">
        <v>13</v>
      </c>
      <c r="J57" s="15"/>
      <c r="K57" s="12"/>
    </row>
    <row r="58" spans="1:11">
      <c r="A58" s="13">
        <v>44035</v>
      </c>
      <c r="B58" s="10">
        <v>56</v>
      </c>
      <c r="C58" s="11" t="s">
        <v>47</v>
      </c>
      <c r="D58" s="15">
        <v>68</v>
      </c>
      <c r="E58" s="10"/>
      <c r="F58" s="17">
        <f t="shared" si="1"/>
        <v>68</v>
      </c>
      <c r="G58" s="10">
        <v>4.3899999999999997</v>
      </c>
      <c r="H58" s="10" t="s">
        <v>12</v>
      </c>
      <c r="I58" s="17" t="s">
        <v>13</v>
      </c>
      <c r="J58" s="15" t="s">
        <v>89</v>
      </c>
      <c r="K58" s="12"/>
    </row>
    <row r="59" spans="1:11">
      <c r="A59" s="16">
        <v>44028</v>
      </c>
      <c r="B59" s="10">
        <v>10</v>
      </c>
      <c r="C59" s="11" t="s">
        <v>19</v>
      </c>
      <c r="D59" s="15">
        <v>66</v>
      </c>
      <c r="E59" s="10"/>
      <c r="F59" s="17">
        <f t="shared" si="1"/>
        <v>66</v>
      </c>
      <c r="G59" s="10">
        <v>4.4400000000000004</v>
      </c>
      <c r="H59" s="10" t="s">
        <v>15</v>
      </c>
      <c r="I59" s="10" t="s">
        <v>13</v>
      </c>
      <c r="J59" s="15"/>
      <c r="K59" s="12"/>
    </row>
    <row r="60" spans="1:11">
      <c r="A60" s="16">
        <v>44042</v>
      </c>
      <c r="B60" s="17">
        <v>106</v>
      </c>
      <c r="C60" s="18" t="s">
        <v>79</v>
      </c>
      <c r="D60" s="24">
        <v>66</v>
      </c>
      <c r="E60" s="24"/>
      <c r="F60" s="17">
        <f t="shared" si="1"/>
        <v>66</v>
      </c>
      <c r="G60" s="17">
        <v>4.1399999999999997</v>
      </c>
      <c r="H60" s="17" t="s">
        <v>12</v>
      </c>
      <c r="I60" s="22" t="s">
        <v>13</v>
      </c>
      <c r="J60" s="15" t="s">
        <v>89</v>
      </c>
      <c r="K60" s="12"/>
    </row>
    <row r="61" spans="1:11">
      <c r="A61" s="16">
        <v>44036</v>
      </c>
      <c r="B61" s="10">
        <v>73</v>
      </c>
      <c r="C61" s="11" t="s">
        <v>62</v>
      </c>
      <c r="D61" s="15">
        <v>66</v>
      </c>
      <c r="E61" s="11"/>
      <c r="F61" s="17">
        <f t="shared" si="1"/>
        <v>66</v>
      </c>
      <c r="G61" s="10">
        <v>4.0999999999999996</v>
      </c>
      <c r="H61" s="10" t="s">
        <v>15</v>
      </c>
      <c r="I61" s="17" t="s">
        <v>13</v>
      </c>
      <c r="J61" s="15"/>
      <c r="K61" s="12"/>
    </row>
    <row r="62" spans="1:11">
      <c r="A62" s="16">
        <v>44033</v>
      </c>
      <c r="B62" s="17">
        <v>54</v>
      </c>
      <c r="C62" s="18" t="s">
        <v>45</v>
      </c>
      <c r="D62" s="24">
        <v>65</v>
      </c>
      <c r="E62" s="17"/>
      <c r="F62" s="17">
        <f t="shared" si="1"/>
        <v>65</v>
      </c>
      <c r="G62" s="17">
        <v>5</v>
      </c>
      <c r="H62" s="17" t="s">
        <v>12</v>
      </c>
      <c r="I62" s="17" t="s">
        <v>13</v>
      </c>
      <c r="J62" s="15" t="s">
        <v>89</v>
      </c>
      <c r="K62" s="12"/>
    </row>
    <row r="63" spans="1:11">
      <c r="A63" s="9">
        <v>44032</v>
      </c>
      <c r="B63" s="17">
        <v>25</v>
      </c>
      <c r="C63" s="18" t="s">
        <v>28</v>
      </c>
      <c r="D63" s="24">
        <v>65</v>
      </c>
      <c r="E63" s="17"/>
      <c r="F63" s="17">
        <f t="shared" si="1"/>
        <v>65</v>
      </c>
      <c r="G63" s="17">
        <v>4.42</v>
      </c>
      <c r="H63" s="17" t="s">
        <v>15</v>
      </c>
      <c r="I63" s="17" t="s">
        <v>13</v>
      </c>
      <c r="J63" s="15"/>
      <c r="K63" s="12"/>
    </row>
    <row r="64" spans="1:11">
      <c r="A64" s="16">
        <v>44036</v>
      </c>
      <c r="B64" s="10">
        <v>63</v>
      </c>
      <c r="C64" s="11" t="s">
        <v>54</v>
      </c>
      <c r="D64" s="15">
        <v>63</v>
      </c>
      <c r="E64" s="10"/>
      <c r="F64" s="17">
        <f t="shared" si="1"/>
        <v>63</v>
      </c>
      <c r="G64" s="10">
        <v>4.29</v>
      </c>
      <c r="H64" s="10" t="s">
        <v>12</v>
      </c>
      <c r="I64" s="17" t="s">
        <v>13</v>
      </c>
      <c r="J64" s="15"/>
      <c r="K64" s="12"/>
    </row>
    <row r="65" spans="1:11">
      <c r="A65" s="16">
        <v>44042</v>
      </c>
      <c r="B65" s="17">
        <v>105</v>
      </c>
      <c r="C65" s="18" t="s">
        <v>78</v>
      </c>
      <c r="D65" s="24">
        <v>63</v>
      </c>
      <c r="E65" s="24"/>
      <c r="F65" s="17">
        <f t="shared" si="1"/>
        <v>63</v>
      </c>
      <c r="G65" s="17">
        <v>3.65</v>
      </c>
      <c r="H65" s="17" t="s">
        <v>12</v>
      </c>
      <c r="I65" s="17" t="s">
        <v>13</v>
      </c>
      <c r="J65" s="15"/>
      <c r="K65" s="12"/>
    </row>
    <row r="66" spans="1:11">
      <c r="A66" s="16">
        <v>44028</v>
      </c>
      <c r="B66" s="10">
        <v>9</v>
      </c>
      <c r="C66" s="11" t="s">
        <v>18</v>
      </c>
      <c r="D66" s="15">
        <v>62</v>
      </c>
      <c r="E66" s="10"/>
      <c r="F66" s="17">
        <f t="shared" si="1"/>
        <v>62</v>
      </c>
      <c r="G66" s="10">
        <v>4.72</v>
      </c>
      <c r="H66" s="10" t="s">
        <v>12</v>
      </c>
      <c r="I66" s="10" t="s">
        <v>13</v>
      </c>
      <c r="J66" s="15"/>
      <c r="K66" s="12"/>
    </row>
    <row r="67" spans="1:11">
      <c r="A67" s="9">
        <v>44041</v>
      </c>
      <c r="B67" s="10">
        <v>101</v>
      </c>
      <c r="C67" s="11" t="s">
        <v>75</v>
      </c>
      <c r="D67" s="15">
        <v>62</v>
      </c>
      <c r="E67" s="11"/>
      <c r="F67" s="17">
        <f t="shared" si="1"/>
        <v>62</v>
      </c>
      <c r="G67" s="10">
        <v>3.42</v>
      </c>
      <c r="H67" s="10" t="s">
        <v>12</v>
      </c>
      <c r="I67" s="17" t="s">
        <v>13</v>
      </c>
      <c r="J67" s="15"/>
      <c r="K67" s="12"/>
    </row>
    <row r="68" spans="1:11">
      <c r="A68" s="9">
        <v>44032</v>
      </c>
      <c r="B68" s="10">
        <v>23</v>
      </c>
      <c r="C68" s="11" t="s">
        <v>26</v>
      </c>
      <c r="D68" s="15">
        <v>60</v>
      </c>
      <c r="E68" s="10">
        <v>2</v>
      </c>
      <c r="F68" s="17">
        <f t="shared" si="1"/>
        <v>62</v>
      </c>
      <c r="G68" s="10">
        <v>3.97</v>
      </c>
      <c r="H68" s="10" t="s">
        <v>12</v>
      </c>
      <c r="I68" s="17" t="s">
        <v>13</v>
      </c>
      <c r="J68" s="15"/>
      <c r="K68" s="12"/>
    </row>
    <row r="69" spans="1:11">
      <c r="A69" s="16">
        <v>44040</v>
      </c>
      <c r="B69" s="17">
        <v>85</v>
      </c>
      <c r="C69" s="18" t="s">
        <v>68</v>
      </c>
      <c r="D69" s="24">
        <v>61</v>
      </c>
      <c r="E69" s="17"/>
      <c r="F69" s="17">
        <f t="shared" ref="F69:F78" si="2">D69+E69</f>
        <v>61</v>
      </c>
      <c r="G69" s="17">
        <v>4.13</v>
      </c>
      <c r="H69" s="17" t="s">
        <v>15</v>
      </c>
      <c r="I69" s="17" t="s">
        <v>13</v>
      </c>
      <c r="J69" s="15"/>
      <c r="K69" s="12"/>
    </row>
    <row r="70" spans="1:11">
      <c r="A70" s="16">
        <v>44039</v>
      </c>
      <c r="B70" s="10">
        <v>78</v>
      </c>
      <c r="C70" s="11" t="s">
        <v>64</v>
      </c>
      <c r="D70" s="15">
        <v>61</v>
      </c>
      <c r="E70" s="10"/>
      <c r="F70" s="17">
        <f t="shared" si="2"/>
        <v>61</v>
      </c>
      <c r="G70" s="10">
        <v>3.88</v>
      </c>
      <c r="H70" s="10" t="s">
        <v>15</v>
      </c>
      <c r="I70" s="17" t="s">
        <v>13</v>
      </c>
      <c r="J70" s="15"/>
      <c r="K70" s="12"/>
    </row>
    <row r="71" spans="1:11">
      <c r="A71" s="16">
        <v>44043</v>
      </c>
      <c r="B71" s="17">
        <v>111</v>
      </c>
      <c r="C71" s="23" t="s">
        <v>82</v>
      </c>
      <c r="D71" s="24">
        <v>60</v>
      </c>
      <c r="E71" s="24"/>
      <c r="F71" s="17">
        <f t="shared" si="2"/>
        <v>60</v>
      </c>
      <c r="G71" s="24">
        <v>4.38</v>
      </c>
      <c r="H71" s="24" t="s">
        <v>15</v>
      </c>
      <c r="I71" s="22" t="s">
        <v>13</v>
      </c>
      <c r="J71" s="24"/>
      <c r="K71" s="18"/>
    </row>
    <row r="72" spans="1:11">
      <c r="A72" s="16">
        <v>44042</v>
      </c>
      <c r="B72" s="10">
        <v>108</v>
      </c>
      <c r="C72" s="11" t="s">
        <v>81</v>
      </c>
      <c r="D72" s="15">
        <v>60</v>
      </c>
      <c r="E72" s="15"/>
      <c r="F72" s="17">
        <f t="shared" si="2"/>
        <v>60</v>
      </c>
      <c r="G72" s="10">
        <v>4</v>
      </c>
      <c r="H72" s="10" t="s">
        <v>15</v>
      </c>
      <c r="I72" s="22" t="s">
        <v>13</v>
      </c>
      <c r="J72" s="15"/>
      <c r="K72" s="12"/>
    </row>
    <row r="73" spans="1:11">
      <c r="A73" s="13">
        <v>44034</v>
      </c>
      <c r="B73" s="17">
        <v>52</v>
      </c>
      <c r="C73" s="18" t="s">
        <v>43</v>
      </c>
      <c r="D73" s="24">
        <v>60</v>
      </c>
      <c r="E73" s="17"/>
      <c r="F73" s="17">
        <f t="shared" si="2"/>
        <v>60</v>
      </c>
      <c r="G73" s="17">
        <v>3.39</v>
      </c>
      <c r="H73" s="17" t="s">
        <v>15</v>
      </c>
      <c r="I73" s="17" t="s">
        <v>13</v>
      </c>
      <c r="J73" s="15"/>
      <c r="K73" s="12"/>
    </row>
    <row r="74" spans="1:11">
      <c r="A74" s="16">
        <v>44022</v>
      </c>
      <c r="B74" s="17">
        <v>2</v>
      </c>
      <c r="C74" s="18" t="s">
        <v>14</v>
      </c>
      <c r="D74" s="15">
        <v>60</v>
      </c>
      <c r="E74" s="10"/>
      <c r="F74" s="17">
        <f t="shared" si="2"/>
        <v>60</v>
      </c>
      <c r="G74" s="10">
        <v>3.37</v>
      </c>
      <c r="H74" s="10" t="s">
        <v>15</v>
      </c>
      <c r="I74" s="10" t="s">
        <v>13</v>
      </c>
      <c r="J74" s="15"/>
      <c r="K74" s="12"/>
    </row>
    <row r="75" spans="1:11">
      <c r="A75" s="33">
        <v>44034</v>
      </c>
      <c r="B75" s="34">
        <v>48</v>
      </c>
      <c r="C75" s="35" t="s">
        <v>41</v>
      </c>
      <c r="D75" s="36">
        <v>50</v>
      </c>
      <c r="E75" s="34">
        <v>2</v>
      </c>
      <c r="F75" s="34">
        <f t="shared" si="2"/>
        <v>52</v>
      </c>
      <c r="G75" s="34">
        <v>4.59</v>
      </c>
      <c r="H75" s="34" t="s">
        <v>15</v>
      </c>
      <c r="I75" s="34" t="s">
        <v>13</v>
      </c>
      <c r="J75" s="36"/>
      <c r="K75" s="37"/>
    </row>
    <row r="76" spans="1:11">
      <c r="A76" s="39">
        <v>44022</v>
      </c>
      <c r="B76" s="40">
        <v>3</v>
      </c>
      <c r="C76" s="41" t="s">
        <v>16</v>
      </c>
      <c r="D76" s="43"/>
      <c r="E76" s="40"/>
      <c r="F76" s="40">
        <f t="shared" si="2"/>
        <v>0</v>
      </c>
      <c r="G76" s="40">
        <v>3.4</v>
      </c>
      <c r="H76" s="40" t="s">
        <v>12</v>
      </c>
      <c r="I76" s="40" t="s">
        <v>13</v>
      </c>
      <c r="J76" s="43"/>
      <c r="K76" s="42"/>
    </row>
    <row r="77" spans="1:11">
      <c r="A77" s="39">
        <v>44041</v>
      </c>
      <c r="B77" s="40">
        <v>94</v>
      </c>
      <c r="C77" s="41" t="s">
        <v>73</v>
      </c>
      <c r="D77" s="43"/>
      <c r="E77" s="40"/>
      <c r="F77" s="40">
        <f t="shared" si="2"/>
        <v>0</v>
      </c>
      <c r="G77" s="40">
        <v>3.9</v>
      </c>
      <c r="H77" s="40" t="s">
        <v>12</v>
      </c>
      <c r="I77" s="40" t="s">
        <v>13</v>
      </c>
      <c r="J77" s="43"/>
      <c r="K77" s="42"/>
    </row>
    <row r="78" spans="1:11">
      <c r="A78" s="39">
        <v>44043</v>
      </c>
      <c r="B78" s="43">
        <v>117</v>
      </c>
      <c r="C78" s="41" t="s">
        <v>90</v>
      </c>
      <c r="D78" s="43"/>
      <c r="E78" s="43"/>
      <c r="F78" s="40">
        <f t="shared" si="2"/>
        <v>0</v>
      </c>
      <c r="G78" s="43">
        <v>3.9</v>
      </c>
      <c r="H78" s="43" t="s">
        <v>15</v>
      </c>
      <c r="I78" s="48" t="s">
        <v>13</v>
      </c>
      <c r="J78" s="43"/>
      <c r="K78" s="41"/>
    </row>
    <row r="79" spans="1:11">
      <c r="A79" s="18"/>
      <c r="B79" s="24"/>
      <c r="C79" s="18"/>
      <c r="D79" s="29"/>
      <c r="E79" s="24"/>
      <c r="F79" s="18"/>
      <c r="G79" s="24"/>
      <c r="H79" s="24"/>
      <c r="I79" s="18"/>
      <c r="J79" s="24"/>
      <c r="K79" s="18"/>
    </row>
    <row r="80" spans="1:11">
      <c r="A80" s="18"/>
      <c r="B80" s="24"/>
      <c r="C80" s="18"/>
      <c r="D80" s="29"/>
      <c r="E80" s="24"/>
      <c r="F80" s="18"/>
      <c r="G80" s="24"/>
      <c r="H80" s="24"/>
      <c r="I80" s="18"/>
      <c r="J80" s="24"/>
      <c r="K80" s="18"/>
    </row>
    <row r="81" spans="8:8">
      <c r="H81"/>
    </row>
    <row r="82" spans="8:8">
      <c r="H82"/>
    </row>
    <row r="83" spans="8:8">
      <c r="H83"/>
    </row>
    <row r="84" spans="8:8">
      <c r="H84"/>
    </row>
    <row r="85" spans="8:8">
      <c r="H85"/>
    </row>
    <row r="86" spans="8:8">
      <c r="H86"/>
    </row>
    <row r="87" spans="8:8">
      <c r="H87"/>
    </row>
    <row r="88" spans="8:8">
      <c r="H88"/>
    </row>
    <row r="89" spans="8:8">
      <c r="H89"/>
    </row>
    <row r="90" spans="8:8">
      <c r="H90"/>
    </row>
    <row r="91" spans="8:8">
      <c r="H91"/>
    </row>
    <row r="92" spans="8:8">
      <c r="H92"/>
    </row>
    <row r="93" spans="8:8">
      <c r="H93"/>
    </row>
    <row r="94" spans="8:8">
      <c r="H94"/>
    </row>
  </sheetData>
  <autoFilter ref="A4:N4">
    <filterColumn colId="5"/>
    <filterColumn colId="9"/>
    <sortState ref="A5:O124">
      <sortCondition descending="1" ref="F4"/>
    </sortState>
  </autoFilter>
  <sortState ref="A5:N78">
    <sortCondition descending="1" ref="G106:G112"/>
  </sortState>
  <mergeCells count="3">
    <mergeCell ref="A1:N1"/>
    <mergeCell ref="A2:N2"/>
    <mergeCell ref="A3:N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85" fitToHeight="13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galik</cp:lastModifiedBy>
  <cp:lastPrinted>2020-08-13T07:14:30Z</cp:lastPrinted>
  <dcterms:created xsi:type="dcterms:W3CDTF">2013-06-21T09:28:19Z</dcterms:created>
  <dcterms:modified xsi:type="dcterms:W3CDTF">2020-08-21T10:47:00Z</dcterms:modified>
</cp:coreProperties>
</file>