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350" yWindow="1920" windowWidth="20280" windowHeight="805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Лист1!$A$4:$O$4</definedName>
  </definedNames>
  <calcPr calcId="124519"/>
</workbook>
</file>

<file path=xl/calcChain.xml><?xml version="1.0" encoding="utf-8"?>
<calcChain xmlns="http://schemas.openxmlformats.org/spreadsheetml/2006/main">
  <c r="D207" i="1"/>
  <c r="D6"/>
  <c r="D10"/>
  <c r="D11"/>
  <c r="D7"/>
  <c r="D12"/>
  <c r="D8"/>
  <c r="D9"/>
  <c r="D15"/>
  <c r="D13"/>
  <c r="D14"/>
  <c r="D17"/>
  <c r="D18"/>
  <c r="D16"/>
  <c r="D20"/>
  <c r="D21"/>
  <c r="D22"/>
  <c r="D19"/>
  <c r="D28"/>
  <c r="D23"/>
  <c r="D29"/>
  <c r="D24"/>
  <c r="D30"/>
  <c r="D25"/>
  <c r="D26"/>
  <c r="D31"/>
  <c r="D27"/>
  <c r="D36"/>
  <c r="D38"/>
  <c r="D39"/>
  <c r="D40"/>
  <c r="D32"/>
  <c r="D33"/>
  <c r="D41"/>
  <c r="D34"/>
  <c r="D42"/>
  <c r="D35"/>
  <c r="D44"/>
  <c r="D37"/>
  <c r="D45"/>
  <c r="D47"/>
  <c r="D48"/>
  <c r="D49"/>
  <c r="D50"/>
  <c r="D52"/>
  <c r="D53"/>
  <c r="D54"/>
  <c r="D43"/>
  <c r="D55"/>
  <c r="D57"/>
  <c r="D58"/>
  <c r="D60"/>
  <c r="D61"/>
  <c r="D46"/>
  <c r="D62"/>
  <c r="D63"/>
  <c r="D51"/>
  <c r="D64"/>
  <c r="D56"/>
  <c r="D59"/>
  <c r="D69"/>
  <c r="D71"/>
  <c r="D72"/>
  <c r="D73"/>
  <c r="D75"/>
  <c r="D65"/>
  <c r="D66"/>
  <c r="D67"/>
  <c r="D68"/>
  <c r="D76"/>
  <c r="D77"/>
  <c r="D78"/>
  <c r="D79"/>
  <c r="D70"/>
  <c r="D81"/>
  <c r="D82"/>
  <c r="D83"/>
  <c r="D84"/>
  <c r="D85"/>
  <c r="D86"/>
  <c r="D87"/>
  <c r="D74"/>
  <c r="D88"/>
  <c r="D89"/>
  <c r="D80"/>
  <c r="D90"/>
  <c r="D91"/>
  <c r="D92"/>
  <c r="D94"/>
  <c r="D95"/>
  <c r="D96"/>
  <c r="D98"/>
  <c r="D99"/>
  <c r="D100"/>
  <c r="D93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97"/>
  <c r="D120"/>
  <c r="D121"/>
  <c r="D122"/>
  <c r="D123"/>
  <c r="D124"/>
  <c r="D119"/>
  <c r="D126"/>
  <c r="D125"/>
  <c r="D127"/>
  <c r="D128"/>
  <c r="D129"/>
  <c r="D130"/>
  <c r="D131"/>
  <c r="D132"/>
  <c r="D133"/>
  <c r="D134"/>
  <c r="D135"/>
  <c r="D136"/>
  <c r="D137"/>
  <c r="D138"/>
  <c r="D139"/>
  <c r="D140"/>
  <c r="D141"/>
  <c r="D142"/>
  <c r="D144"/>
  <c r="D145"/>
  <c r="D146"/>
  <c r="D147"/>
  <c r="D148"/>
  <c r="D149"/>
  <c r="D153"/>
  <c r="D154"/>
  <c r="D143"/>
  <c r="D155"/>
  <c r="D156"/>
  <c r="D157"/>
  <c r="D158"/>
  <c r="D150"/>
  <c r="D159"/>
  <c r="D151"/>
  <c r="D160"/>
  <c r="D152"/>
  <c r="D161"/>
  <c r="D163"/>
  <c r="D164"/>
  <c r="D165"/>
  <c r="D166"/>
  <c r="D168"/>
  <c r="D169"/>
  <c r="D170"/>
  <c r="D171"/>
  <c r="D172"/>
  <c r="D173"/>
  <c r="D174"/>
  <c r="D175"/>
  <c r="D176"/>
  <c r="D177"/>
  <c r="D162"/>
  <c r="D178"/>
  <c r="D179"/>
  <c r="D180"/>
  <c r="D167"/>
  <c r="D181"/>
  <c r="D184"/>
  <c r="D185"/>
  <c r="D186"/>
  <c r="D187"/>
  <c r="D188"/>
  <c r="D189"/>
  <c r="D190"/>
  <c r="D191"/>
  <c r="D192"/>
  <c r="D193"/>
  <c r="D194"/>
  <c r="D195"/>
  <c r="D196"/>
  <c r="D197"/>
  <c r="D198"/>
  <c r="D182"/>
  <c r="D183"/>
  <c r="D199"/>
  <c r="D200"/>
  <c r="D201"/>
  <c r="D202"/>
  <c r="D203"/>
  <c r="D204"/>
  <c r="D205"/>
  <c r="D206"/>
  <c r="D5"/>
</calcChain>
</file>

<file path=xl/sharedStrings.xml><?xml version="1.0" encoding="utf-8"?>
<sst xmlns="http://schemas.openxmlformats.org/spreadsheetml/2006/main" count="670" uniqueCount="222">
  <si>
    <t>Дата приема документов</t>
  </si>
  <si>
    <t>Регистрационный номер</t>
  </si>
  <si>
    <t>Фамилия Имя Отчество</t>
  </si>
  <si>
    <t>Пол</t>
  </si>
  <si>
    <t>Подлинник</t>
  </si>
  <si>
    <t>Коммерция</t>
  </si>
  <si>
    <t>Оренбургский институт (филиал) ФГБОУ ВО "Московский государственный юридический университет имени О.Е.Кутафина (МГЮА)"</t>
  </si>
  <si>
    <t>Средний балл документа о высшем образовании</t>
  </si>
  <si>
    <t>Комплексный междисциплинарный экзамен</t>
  </si>
  <si>
    <t>ж</t>
  </si>
  <si>
    <t>Винник Анна Владиславовна</t>
  </si>
  <si>
    <t>Салимов Равиль Наилович</t>
  </si>
  <si>
    <t>м</t>
  </si>
  <si>
    <t>Шлейников Александр Вячеславович</t>
  </si>
  <si>
    <t>Грунюшкина Анастасия Сергеевна</t>
  </si>
  <si>
    <t>Научная публикация</t>
  </si>
  <si>
    <t>Атакишиева Бановша Севиндик кызы</t>
  </si>
  <si>
    <t>Квасова Анастасия Вячеславовна</t>
  </si>
  <si>
    <t>Новикова Оксана Анатольевна</t>
  </si>
  <si>
    <t>Байбакова Светлана Сергеевна</t>
  </si>
  <si>
    <t>Сукачева Виктория Евгеньевна</t>
  </si>
  <si>
    <t>Кутуев Арыслан Куандыкович</t>
  </si>
  <si>
    <t>Овсянников Олег Евгеньевич</t>
  </si>
  <si>
    <t>Корчагина Анна Андреевна</t>
  </si>
  <si>
    <t>Журавлева Зенфира Шакировна</t>
  </si>
  <si>
    <t>Горбань Екатерина Алексеевна</t>
  </si>
  <si>
    <t>Алмагамбетов Кайрат Ишмуратович</t>
  </si>
  <si>
    <t>Мезенцева Елена Юрьевна</t>
  </si>
  <si>
    <t>Салимова Диана Марсельевна</t>
  </si>
  <si>
    <t>Челышев Роман Сергеевич</t>
  </si>
  <si>
    <t>Ларина Мария Игоревна</t>
  </si>
  <si>
    <t>Мухаметова София Даниловна</t>
  </si>
  <si>
    <t>Клюшникова Юлия Сергеевна</t>
  </si>
  <si>
    <t>Чулак Юлия Олеговна</t>
  </si>
  <si>
    <t>Спасенков Вячеслав Николаевич</t>
  </si>
  <si>
    <t>Аблицов Максим Вячеславович</t>
  </si>
  <si>
    <t>Тюлюгенов Руслан Романович</t>
  </si>
  <si>
    <t>Пошедина Евгения Витальевна</t>
  </si>
  <si>
    <t>Горюнова Анастасия Николаевна</t>
  </si>
  <si>
    <t>Камалов Рахматилла Мусаевич</t>
  </si>
  <si>
    <t>Воронина Валерия Игоревна</t>
  </si>
  <si>
    <t xml:space="preserve">Ложкин Сергей Олегович </t>
  </si>
  <si>
    <t>Первушин Евгений Дмитриевич</t>
  </si>
  <si>
    <t>Тугушев Асхад Булатович</t>
  </si>
  <si>
    <t>Липкович Ярослав Геннадьевич</t>
  </si>
  <si>
    <t>Сысоев Георгий Евгеньевич</t>
  </si>
  <si>
    <t>Грек Екатерина Олеговна</t>
  </si>
  <si>
    <t>Клоков Евгений Валерьевич</t>
  </si>
  <si>
    <t>Гречкина Анастасия Константиновна</t>
  </si>
  <si>
    <t>Майкулов Жанат Жумабаевич</t>
  </si>
  <si>
    <t>Ждаков Аким Витальевич</t>
  </si>
  <si>
    <t>Кычакова Виктория Викторовна</t>
  </si>
  <si>
    <t>Плотникова Дарья Васильевна</t>
  </si>
  <si>
    <t>Витерский Дмитрий Андреевич</t>
  </si>
  <si>
    <t>Халимонова Татьяна Андреевна</t>
  </si>
  <si>
    <t>Романова Екатерина Вячеславовна</t>
  </si>
  <si>
    <t>Михайлов Михаил Владимирович</t>
  </si>
  <si>
    <t>Зоткина Наталия Константиновна</t>
  </si>
  <si>
    <t>Бардина Татьяна Алексеевна</t>
  </si>
  <si>
    <t>Корниленко Юлианна Александровна</t>
  </si>
  <si>
    <t>Лысенко Сергей Сергеевич</t>
  </si>
  <si>
    <t>Власов Даниил Андреевич</t>
  </si>
  <si>
    <t>Захарова Ольга Андреевна</t>
  </si>
  <si>
    <t>Забирова Руфина Фаритовна</t>
  </si>
  <si>
    <t>Белоус Ирина Викторовна</t>
  </si>
  <si>
    <t>Белякова Валерия Александровна</t>
  </si>
  <si>
    <t>Парфенов Роман Сергеевич</t>
  </si>
  <si>
    <t>Камалиева Кристина Камильевна</t>
  </si>
  <si>
    <t>Кирина Анастасия Николаевна</t>
  </si>
  <si>
    <t>Бондарева Полина Сергеевна</t>
  </si>
  <si>
    <t>Шатилова Виктория Сергеевна</t>
  </si>
  <si>
    <t>Зеленина Елена Сергеевна</t>
  </si>
  <si>
    <t>Гребнева Татьяна Михайловна</t>
  </si>
  <si>
    <t>подлинник</t>
  </si>
  <si>
    <t>Полуянов Виктор Андреевич</t>
  </si>
  <si>
    <t>Кургаева Анастасия Ренатовна</t>
  </si>
  <si>
    <t>Махова Элина Андреевна</t>
  </si>
  <si>
    <t>Пылаев Илья Сергеевич</t>
  </si>
  <si>
    <t>Черномырдина Дарья Андреевна</t>
  </si>
  <si>
    <t xml:space="preserve">Яриахметов Шамиль Маратжанович </t>
  </si>
  <si>
    <t>Туякова Асемгуль Едлгалиевна</t>
  </si>
  <si>
    <t>Безбородова Елена Александровна</t>
  </si>
  <si>
    <t>Татаринова Екатерина Васильевна</t>
  </si>
  <si>
    <t>Симакова Наталья Владимировна</t>
  </si>
  <si>
    <t>Тасбулатова Дарина Сарсенгалиевна</t>
  </si>
  <si>
    <t>Мунашева Айнур Амантаевна</t>
  </si>
  <si>
    <t>Хамидуллина Алина Радиковна</t>
  </si>
  <si>
    <t>Мантакбаева Диана Уразбаевна</t>
  </si>
  <si>
    <t>Черновол Татьяна Сергеевна</t>
  </si>
  <si>
    <t>Криволапова Кристина Александровна</t>
  </si>
  <si>
    <t>Коршунова Анастасия Валерьевна</t>
  </si>
  <si>
    <t>Калина Диана Сергеевна</t>
  </si>
  <si>
    <t>Шнитенков Андрей Андреевич</t>
  </si>
  <si>
    <t>Вдовина Алена Валентиновна</t>
  </si>
  <si>
    <t>Колодина Кристина Олеговна</t>
  </si>
  <si>
    <t>Базарова Ксения Олеговна</t>
  </si>
  <si>
    <t>Спиндовская Любовь Сергеевна</t>
  </si>
  <si>
    <t>Комарова Яна Евгеньевна</t>
  </si>
  <si>
    <t>Белков Максим Юрьевич</t>
  </si>
  <si>
    <t>Толкачева Алена Алексеевна</t>
  </si>
  <si>
    <t>Патрина Анастасия Алексеевна</t>
  </si>
  <si>
    <t>Сафаров Рамис Раисович</t>
  </si>
  <si>
    <t>Маслов Максим Андреевич</t>
  </si>
  <si>
    <t>Пронькин Дмитрий Константинович</t>
  </si>
  <si>
    <t>Лукьянов Ярослав Вячеславович</t>
  </si>
  <si>
    <t>Ахматова Эллина Михайловна</t>
  </si>
  <si>
    <t>Душина Екатерина Сергеевна</t>
  </si>
  <si>
    <t>Урмагамбетова Айша Байзаковна</t>
  </si>
  <si>
    <t>Дронов Вячеслав Максимович</t>
  </si>
  <si>
    <t>Захарова Анастасия Викторовна</t>
  </si>
  <si>
    <t>Сафиуллина Алина Мансуровна</t>
  </si>
  <si>
    <t>Комлева Мария Игоревна</t>
  </si>
  <si>
    <t>Степанищева Анна Юрьевна</t>
  </si>
  <si>
    <t>Мищенко Евгения Юрьевна</t>
  </si>
  <si>
    <t>Михайлов Денис Сергеевич</t>
  </si>
  <si>
    <t>Саланова Юлия Владиславовна</t>
  </si>
  <si>
    <t>Ампилогова Алина Викторовна</t>
  </si>
  <si>
    <t>Сухотерина Дарья Николаевна</t>
  </si>
  <si>
    <t>Шульга Маргарита Максимовна</t>
  </si>
  <si>
    <t>Тумбаев Дмитрий Андреевич</t>
  </si>
  <si>
    <t>Лоторева Татьяна Владимировна</t>
  </si>
  <si>
    <t>Волненко Евгения Максимовна</t>
  </si>
  <si>
    <t>Прокофьева Анна Юрьевна</t>
  </si>
  <si>
    <t>Деменко Светлана Дмитриевна</t>
  </si>
  <si>
    <t>Кирина Дарья Станиславовна</t>
  </si>
  <si>
    <t>Герасименко Татьяна Владимировна</t>
  </si>
  <si>
    <t>Волненко Сергей Александрович</t>
  </si>
  <si>
    <t>Долгов Николай Михайлович</t>
  </si>
  <si>
    <t xml:space="preserve"> </t>
  </si>
  <si>
    <t>Шувалова Элен Владимировна</t>
  </si>
  <si>
    <t>Гернер Юлия Дмитриевна</t>
  </si>
  <si>
    <t>Крючкова Мария Анатольевна</t>
  </si>
  <si>
    <t>Гурова Регина Викторовна</t>
  </si>
  <si>
    <t>Пашков Николай Викторович</t>
  </si>
  <si>
    <t>Бутыркин Артём Александрович</t>
  </si>
  <si>
    <t>Полисадов Кирилл Павлович</t>
  </si>
  <si>
    <t>Шушерова Анна Сергеевна</t>
  </si>
  <si>
    <t>Гринёва Елена Игоревна</t>
  </si>
  <si>
    <t>Тукаев Данияр Ермекович</t>
  </si>
  <si>
    <t>Ивлева Дарья Вадимовна</t>
  </si>
  <si>
    <t>Поливаева Полина Олеговна</t>
  </si>
  <si>
    <t>Димитрова Олеся Петровна</t>
  </si>
  <si>
    <t>Козырецкий Владислав Николаевич</t>
  </si>
  <si>
    <t>Тямкина Кристина Александровна</t>
  </si>
  <si>
    <t>Сафиуллин Руслан Гавазович</t>
  </si>
  <si>
    <t>Мусалимова Диана Маратовна</t>
  </si>
  <si>
    <t>Мещерякова Виктория Олеговна</t>
  </si>
  <si>
    <t>Пименова Валерия Игоревна</t>
  </si>
  <si>
    <t>Скрипников Артем Владимирович</t>
  </si>
  <si>
    <t>Ползикова Ольга Викторовна</t>
  </si>
  <si>
    <t>Перевалова Татьяна Юрьевна</t>
  </si>
  <si>
    <t>Жубанова Диана Сиеткалиевна</t>
  </si>
  <si>
    <t>Головин Андрей Александрович</t>
  </si>
  <si>
    <t>Пашкова Екатерина Петровна</t>
  </si>
  <si>
    <t xml:space="preserve">Малофеева Мария Александровна </t>
  </si>
  <si>
    <t>Ряполов Данил Сергеевич</t>
  </si>
  <si>
    <t xml:space="preserve">Тумакова Александра Валерьевна </t>
  </si>
  <si>
    <t xml:space="preserve">Нефёдова Яна Михайловна </t>
  </si>
  <si>
    <t>Антонов Александр Андреевич</t>
  </si>
  <si>
    <t>20.072019</t>
  </si>
  <si>
    <t>Кобелева Ольга Витальевна</t>
  </si>
  <si>
    <t xml:space="preserve">Кузьмина Елена Валерьевна </t>
  </si>
  <si>
    <t xml:space="preserve">Беззубова Елена Сергеевна </t>
  </si>
  <si>
    <t xml:space="preserve">Голышева Анастасия Сергеевна </t>
  </si>
  <si>
    <t>Чубаров Сергей Владимирович</t>
  </si>
  <si>
    <t xml:space="preserve">Джуламанова Регина Бекбергеновна </t>
  </si>
  <si>
    <t>Денисова Марина Александровна</t>
  </si>
  <si>
    <t>Козлова Дарья Васильевна</t>
  </si>
  <si>
    <t>Акулова Анастасия Вячеславовна</t>
  </si>
  <si>
    <t>Лукпанов Амаль Жанболатович</t>
  </si>
  <si>
    <t>Курочкина Анастасия Игоревна</t>
  </si>
  <si>
    <t>Ганеев Артём Рафаилович</t>
  </si>
  <si>
    <t>Емец Альбина Гавазовна</t>
  </si>
  <si>
    <t>Ломакин Максим Владимирович</t>
  </si>
  <si>
    <t>Годунов Алексей Олегович</t>
  </si>
  <si>
    <t>Нурмагамбетов Талгат Мансурович</t>
  </si>
  <si>
    <t>Петерс Виктор Васильевич</t>
  </si>
  <si>
    <t>Махмудова Гюльнур Анвар кызы</t>
  </si>
  <si>
    <t>Жилина Анастасия Евгеньевна</t>
  </si>
  <si>
    <t>Ахмадиева Арина Альбертовна</t>
  </si>
  <si>
    <t>Карпеева Анна Алексеевна</t>
  </si>
  <si>
    <t>Шадзявичюте Виктория Витаутовна</t>
  </si>
  <si>
    <t>Бабаян Кристине Нверовна</t>
  </si>
  <si>
    <t>Сергеев Антон Сергеевич</t>
  </si>
  <si>
    <t>Устабаев Рустам Танжанович</t>
  </si>
  <si>
    <t>Косолапова Екатерина Валерьевна</t>
  </si>
  <si>
    <t>Бирюкова Ирина Вячеславовна</t>
  </si>
  <si>
    <t>Бирюкова Марина Вячеславовна</t>
  </si>
  <si>
    <t>Васнева Анна Александровна</t>
  </si>
  <si>
    <t>Воронова Виктория Сергеевна</t>
  </si>
  <si>
    <t>Авдюшкина Валентина Владимировна</t>
  </si>
  <si>
    <t>Горбунов Алексей Сергеевич</t>
  </si>
  <si>
    <t>Шабанов Андрей Александрович</t>
  </si>
  <si>
    <t>Белоусова Алёна Викторовна</t>
  </si>
  <si>
    <t>Базарова Анна Сергеевна</t>
  </si>
  <si>
    <t>Капуста Ксения Сергеевна</t>
  </si>
  <si>
    <t>Ряховская Юлия Сергеевна</t>
  </si>
  <si>
    <t>Евсеева Галина Викторовна</t>
  </si>
  <si>
    <t>Чернова Екатерина Сергеевна</t>
  </si>
  <si>
    <t>Воробьёва Владлена Сергеевна</t>
  </si>
  <si>
    <t>Хайрова Динара Руслановна</t>
  </si>
  <si>
    <t>Алпеев Никита Дмитриевич</t>
  </si>
  <si>
    <t xml:space="preserve">Зиманова Наталья </t>
  </si>
  <si>
    <t>Марсакова Виктория Дмитриевна</t>
  </si>
  <si>
    <t>Елкибаева Маргарита Анатольевна</t>
  </si>
  <si>
    <t>Рогожкина Ирина Евгеньевна</t>
  </si>
  <si>
    <t>Быкова Галина Дмитриевна</t>
  </si>
  <si>
    <t>Алмышев Анатолий Асхарбекович</t>
  </si>
  <si>
    <t>Карабалиева Дина Хайрулловна</t>
  </si>
  <si>
    <t>Косенко Екатерина Сергеевна</t>
  </si>
  <si>
    <t>Алышов Сейфулла Фуад оглы</t>
  </si>
  <si>
    <t>Греб Анастасия Юрьевна</t>
  </si>
  <si>
    <t>Зотова Алла Владимировна</t>
  </si>
  <si>
    <t>Каткова Марианна Виликовна</t>
  </si>
  <si>
    <t>Жезлова Вера Дмитриевна</t>
  </si>
  <si>
    <t>Иоаниди Анжелика Александровна</t>
  </si>
  <si>
    <t>Бородина Анастасия Александровна</t>
  </si>
  <si>
    <t>Арасланов Вадим Жавгатович</t>
  </si>
  <si>
    <t xml:space="preserve">Ранжированный список, подавших заявления на заочную форму обучения </t>
  </si>
  <si>
    <t>Согласие</t>
  </si>
  <si>
    <t>Общий балл</t>
  </si>
  <si>
    <t>по направлению подготовки 40.04.01 Юриспруденция (уровень магистратуры) в 2019 году на 16.08</t>
  </si>
</sst>
</file>

<file path=xl/styles.xml><?xml version="1.0" encoding="utf-8"?>
<styleSheet xmlns="http://schemas.openxmlformats.org/spreadsheetml/2006/main">
  <fonts count="7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Arial Cyr"/>
      <charset val="204"/>
    </font>
    <font>
      <sz val="10"/>
      <color theme="1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Fill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5" fillId="3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4" fontId="0" fillId="4" borderId="1" xfId="0" applyNumberFormat="1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0" fillId="4" borderId="1" xfId="0" applyFont="1" applyFill="1" applyBorder="1"/>
    <xf numFmtId="0" fontId="0" fillId="4" borderId="2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/>
    </xf>
    <xf numFmtId="14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4" borderId="1" xfId="0" applyFill="1" applyBorder="1"/>
    <xf numFmtId="0" fontId="0" fillId="6" borderId="1" xfId="0" applyFill="1" applyBorder="1"/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63"/>
  <sheetViews>
    <sheetView tabSelected="1" workbookViewId="0">
      <selection activeCell="A3" sqref="A3:O3"/>
    </sheetView>
  </sheetViews>
  <sheetFormatPr defaultRowHeight="12.75"/>
  <cols>
    <col min="1" max="1" width="18.85546875" customWidth="1"/>
    <col min="2" max="2" width="17.5703125" customWidth="1"/>
    <col min="3" max="3" width="38.140625" customWidth="1"/>
    <col min="4" max="4" width="21.7109375" customWidth="1"/>
    <col min="5" max="5" width="19.5703125" customWidth="1"/>
    <col min="6" max="6" width="21" style="2" customWidth="1"/>
    <col min="7" max="7" width="20.5703125" style="2" customWidth="1"/>
    <col min="8" max="8" width="20.5703125" customWidth="1"/>
    <col min="9" max="9" width="16.140625" customWidth="1"/>
    <col min="10" max="11" width="13" style="2" customWidth="1"/>
    <col min="12" max="12" width="10.42578125" style="2" customWidth="1"/>
    <col min="13" max="13" width="11.42578125" style="2" hidden="1" customWidth="1"/>
    <col min="14" max="15" width="0.5703125" style="2" customWidth="1"/>
  </cols>
  <sheetData>
    <row r="1" spans="1:15">
      <c r="A1" s="35" t="s">
        <v>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18.75" customHeight="1">
      <c r="A2" s="34" t="s">
        <v>218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ht="19.5" customHeight="1">
      <c r="A3" s="32" t="s">
        <v>221</v>
      </c>
      <c r="B3" s="32"/>
      <c r="C3" s="32"/>
      <c r="D3" s="32"/>
      <c r="E3" s="32"/>
      <c r="F3" s="32"/>
      <c r="G3" s="32"/>
      <c r="H3" s="32"/>
      <c r="I3" s="32"/>
      <c r="J3" s="32"/>
      <c r="K3" s="33"/>
      <c r="L3" s="33"/>
      <c r="M3" s="33"/>
      <c r="N3" s="33"/>
      <c r="O3" s="33"/>
    </row>
    <row r="4" spans="1:15" s="1" customFormat="1" ht="72" customHeight="1">
      <c r="A4" s="5" t="s">
        <v>0</v>
      </c>
      <c r="B4" s="5" t="s">
        <v>1</v>
      </c>
      <c r="C4" s="5" t="s">
        <v>2</v>
      </c>
      <c r="D4" s="5" t="s">
        <v>220</v>
      </c>
      <c r="E4" s="5" t="s">
        <v>8</v>
      </c>
      <c r="F4" s="5" t="s">
        <v>15</v>
      </c>
      <c r="G4" s="4" t="s">
        <v>7</v>
      </c>
      <c r="H4" s="4" t="s">
        <v>3</v>
      </c>
      <c r="I4" s="4" t="s">
        <v>5</v>
      </c>
      <c r="J4" s="4" t="s">
        <v>4</v>
      </c>
      <c r="K4" s="4" t="s">
        <v>219</v>
      </c>
      <c r="L4" s="25"/>
      <c r="M4" s="6"/>
      <c r="N4" s="6"/>
    </row>
    <row r="5" spans="1:15">
      <c r="A5" s="11">
        <v>43657</v>
      </c>
      <c r="B5" s="10">
        <v>58</v>
      </c>
      <c r="C5" s="9" t="s">
        <v>55</v>
      </c>
      <c r="D5" s="9">
        <f t="shared" ref="D5:D68" si="0">SUM(E5:F5)</f>
        <v>102</v>
      </c>
      <c r="E5" s="10">
        <v>100</v>
      </c>
      <c r="F5" s="10">
        <v>2</v>
      </c>
      <c r="G5" s="10">
        <v>4.8499999999999996</v>
      </c>
      <c r="H5" s="10" t="s">
        <v>9</v>
      </c>
      <c r="I5" s="10" t="s">
        <v>5</v>
      </c>
      <c r="J5" s="10" t="s">
        <v>4</v>
      </c>
      <c r="K5" s="10"/>
      <c r="L5" s="26">
        <v>1</v>
      </c>
    </row>
    <row r="6" spans="1:15">
      <c r="A6" s="11">
        <v>43657</v>
      </c>
      <c r="B6" s="10">
        <v>53</v>
      </c>
      <c r="C6" s="9" t="s">
        <v>51</v>
      </c>
      <c r="D6" s="9">
        <f t="shared" si="0"/>
        <v>101</v>
      </c>
      <c r="E6" s="10">
        <v>99</v>
      </c>
      <c r="F6" s="10">
        <v>2</v>
      </c>
      <c r="G6" s="10">
        <v>4.88</v>
      </c>
      <c r="H6" s="10" t="s">
        <v>9</v>
      </c>
      <c r="I6" s="10" t="s">
        <v>5</v>
      </c>
      <c r="J6" s="10" t="s">
        <v>4</v>
      </c>
      <c r="K6" s="10"/>
      <c r="L6" s="26">
        <v>2</v>
      </c>
    </row>
    <row r="7" spans="1:15">
      <c r="A7" s="11">
        <v>43662</v>
      </c>
      <c r="B7" s="10">
        <v>107</v>
      </c>
      <c r="C7" s="9" t="s">
        <v>95</v>
      </c>
      <c r="D7" s="9">
        <f t="shared" si="0"/>
        <v>100</v>
      </c>
      <c r="E7" s="10">
        <v>98</v>
      </c>
      <c r="F7" s="10">
        <v>2</v>
      </c>
      <c r="G7" s="10">
        <v>4.9400000000000004</v>
      </c>
      <c r="H7" s="10" t="s">
        <v>9</v>
      </c>
      <c r="I7" s="10" t="s">
        <v>5</v>
      </c>
      <c r="J7" s="10"/>
      <c r="K7" s="10"/>
      <c r="L7" s="26">
        <v>3</v>
      </c>
    </row>
    <row r="8" spans="1:15">
      <c r="A8" s="11">
        <v>43662</v>
      </c>
      <c r="B8" s="10">
        <v>113</v>
      </c>
      <c r="C8" s="9" t="s">
        <v>101</v>
      </c>
      <c r="D8" s="9">
        <f t="shared" si="0"/>
        <v>99</v>
      </c>
      <c r="E8" s="10">
        <v>97</v>
      </c>
      <c r="F8" s="10">
        <v>2</v>
      </c>
      <c r="G8" s="10">
        <v>4.58</v>
      </c>
      <c r="H8" s="10" t="s">
        <v>12</v>
      </c>
      <c r="I8" s="10" t="s">
        <v>5</v>
      </c>
      <c r="J8" s="10"/>
      <c r="K8" s="10"/>
      <c r="L8" s="26">
        <v>4</v>
      </c>
    </row>
    <row r="9" spans="1:15">
      <c r="A9" s="11">
        <v>43666</v>
      </c>
      <c r="B9" s="10">
        <v>183</v>
      </c>
      <c r="C9" s="9" t="s">
        <v>166</v>
      </c>
      <c r="D9" s="9">
        <f t="shared" si="0"/>
        <v>98</v>
      </c>
      <c r="E9" s="10">
        <v>96</v>
      </c>
      <c r="F9" s="10">
        <v>2</v>
      </c>
      <c r="G9" s="10">
        <v>5</v>
      </c>
      <c r="H9" s="10" t="s">
        <v>9</v>
      </c>
      <c r="I9" s="10" t="s">
        <v>5</v>
      </c>
      <c r="J9" s="10"/>
      <c r="K9" s="10"/>
      <c r="L9" s="26">
        <v>5</v>
      </c>
    </row>
    <row r="10" spans="1:15">
      <c r="A10" s="11">
        <v>43665</v>
      </c>
      <c r="B10" s="10">
        <v>167</v>
      </c>
      <c r="C10" s="9" t="s">
        <v>151</v>
      </c>
      <c r="D10" s="9">
        <f t="shared" si="0"/>
        <v>98</v>
      </c>
      <c r="E10" s="10">
        <v>98</v>
      </c>
      <c r="F10" s="10"/>
      <c r="G10" s="10">
        <v>5</v>
      </c>
      <c r="H10" s="10" t="s">
        <v>9</v>
      </c>
      <c r="I10" s="10" t="s">
        <v>5</v>
      </c>
      <c r="J10" s="10"/>
      <c r="K10" s="10"/>
      <c r="L10" s="26">
        <v>6</v>
      </c>
    </row>
    <row r="11" spans="1:15">
      <c r="A11" s="11">
        <v>43656</v>
      </c>
      <c r="B11" s="10">
        <v>48</v>
      </c>
      <c r="C11" s="9" t="s">
        <v>48</v>
      </c>
      <c r="D11" s="9">
        <f t="shared" si="0"/>
        <v>98</v>
      </c>
      <c r="E11" s="10">
        <v>98</v>
      </c>
      <c r="F11" s="10"/>
      <c r="G11" s="10">
        <v>4.97</v>
      </c>
      <c r="H11" s="10" t="s">
        <v>9</v>
      </c>
      <c r="I11" s="10" t="s">
        <v>5</v>
      </c>
      <c r="J11" s="10" t="s">
        <v>4</v>
      </c>
      <c r="K11" s="10"/>
      <c r="L11" s="26">
        <v>7</v>
      </c>
    </row>
    <row r="12" spans="1:15">
      <c r="A12" s="11">
        <v>43665</v>
      </c>
      <c r="B12" s="10">
        <v>168</v>
      </c>
      <c r="C12" s="9" t="s">
        <v>152</v>
      </c>
      <c r="D12" s="9">
        <f t="shared" si="0"/>
        <v>98</v>
      </c>
      <c r="E12" s="10">
        <v>98</v>
      </c>
      <c r="F12" s="10"/>
      <c r="G12" s="10">
        <v>4.76</v>
      </c>
      <c r="H12" s="10" t="s">
        <v>12</v>
      </c>
      <c r="I12" s="10" t="s">
        <v>5</v>
      </c>
      <c r="J12" s="10"/>
      <c r="K12" s="10"/>
      <c r="L12" s="26">
        <v>8</v>
      </c>
    </row>
    <row r="13" spans="1:15">
      <c r="A13" s="11">
        <v>43662</v>
      </c>
      <c r="B13" s="10">
        <v>125</v>
      </c>
      <c r="C13" s="9" t="s">
        <v>112</v>
      </c>
      <c r="D13" s="9">
        <f t="shared" si="0"/>
        <v>97</v>
      </c>
      <c r="E13" s="10">
        <v>95</v>
      </c>
      <c r="F13" s="10">
        <v>2</v>
      </c>
      <c r="G13" s="10">
        <v>4.91</v>
      </c>
      <c r="H13" s="10" t="s">
        <v>9</v>
      </c>
      <c r="I13" s="10" t="s">
        <v>5</v>
      </c>
      <c r="J13" s="10" t="s">
        <v>4</v>
      </c>
      <c r="K13" s="10"/>
      <c r="L13" s="26">
        <v>9</v>
      </c>
    </row>
    <row r="14" spans="1:15">
      <c r="A14" s="11">
        <v>43662</v>
      </c>
      <c r="B14" s="10">
        <v>119</v>
      </c>
      <c r="C14" s="9" t="s">
        <v>106</v>
      </c>
      <c r="D14" s="9">
        <f t="shared" si="0"/>
        <v>97</v>
      </c>
      <c r="E14" s="10">
        <v>95</v>
      </c>
      <c r="F14" s="10">
        <v>2</v>
      </c>
      <c r="G14" s="10">
        <v>4.88</v>
      </c>
      <c r="H14" s="10" t="s">
        <v>9</v>
      </c>
      <c r="I14" s="10" t="s">
        <v>5</v>
      </c>
      <c r="J14" s="10" t="s">
        <v>4</v>
      </c>
      <c r="K14" s="10"/>
      <c r="L14" s="26">
        <v>10</v>
      </c>
    </row>
    <row r="15" spans="1:15">
      <c r="A15" s="11">
        <v>43662</v>
      </c>
      <c r="B15" s="10">
        <v>100</v>
      </c>
      <c r="C15" s="9" t="s">
        <v>90</v>
      </c>
      <c r="D15" s="9">
        <f t="shared" si="0"/>
        <v>96</v>
      </c>
      <c r="E15" s="10">
        <v>96</v>
      </c>
      <c r="F15" s="10"/>
      <c r="G15" s="10">
        <v>4.8499999999999996</v>
      </c>
      <c r="H15" s="10" t="s">
        <v>9</v>
      </c>
      <c r="I15" s="10" t="s">
        <v>5</v>
      </c>
      <c r="J15" s="10" t="s">
        <v>4</v>
      </c>
      <c r="K15" s="10"/>
      <c r="L15" s="26">
        <v>11</v>
      </c>
    </row>
    <row r="16" spans="1:15">
      <c r="A16" s="11">
        <v>43657</v>
      </c>
      <c r="B16" s="10">
        <v>63</v>
      </c>
      <c r="C16" s="9" t="s">
        <v>200</v>
      </c>
      <c r="D16" s="9">
        <f t="shared" si="0"/>
        <v>96</v>
      </c>
      <c r="E16" s="10">
        <v>94</v>
      </c>
      <c r="F16" s="10">
        <v>2</v>
      </c>
      <c r="G16" s="10">
        <v>4.79</v>
      </c>
      <c r="H16" s="10" t="s">
        <v>9</v>
      </c>
      <c r="I16" s="10" t="s">
        <v>5</v>
      </c>
      <c r="J16" s="10"/>
      <c r="K16" s="10"/>
      <c r="L16" s="26">
        <v>12</v>
      </c>
    </row>
    <row r="17" spans="1:12">
      <c r="A17" s="11">
        <v>43666</v>
      </c>
      <c r="B17" s="10">
        <v>178</v>
      </c>
      <c r="C17" s="9" t="s">
        <v>161</v>
      </c>
      <c r="D17" s="9">
        <f t="shared" si="0"/>
        <v>95</v>
      </c>
      <c r="E17" s="10">
        <v>95</v>
      </c>
      <c r="F17" s="10"/>
      <c r="G17" s="10">
        <v>4.58</v>
      </c>
      <c r="H17" s="10" t="s">
        <v>9</v>
      </c>
      <c r="I17" s="10" t="s">
        <v>5</v>
      </c>
      <c r="J17" s="10" t="s">
        <v>4</v>
      </c>
      <c r="K17" s="10"/>
      <c r="L17" s="26">
        <v>13</v>
      </c>
    </row>
    <row r="18" spans="1:12">
      <c r="A18" s="11">
        <v>43662</v>
      </c>
      <c r="B18" s="10">
        <v>108</v>
      </c>
      <c r="C18" s="9" t="s">
        <v>96</v>
      </c>
      <c r="D18" s="9">
        <f t="shared" si="0"/>
        <v>95</v>
      </c>
      <c r="E18" s="10">
        <v>95</v>
      </c>
      <c r="F18" s="10"/>
      <c r="G18" s="10">
        <v>4.0599999999999996</v>
      </c>
      <c r="H18" s="10" t="s">
        <v>9</v>
      </c>
      <c r="I18" s="10" t="s">
        <v>5</v>
      </c>
      <c r="J18" s="10"/>
      <c r="K18" s="10"/>
      <c r="L18" s="26">
        <v>14</v>
      </c>
    </row>
    <row r="19" spans="1:12">
      <c r="A19" s="11">
        <v>43657</v>
      </c>
      <c r="B19" s="10">
        <v>62</v>
      </c>
      <c r="C19" s="9" t="s">
        <v>59</v>
      </c>
      <c r="D19" s="9">
        <f t="shared" si="0"/>
        <v>94</v>
      </c>
      <c r="E19" s="10">
        <v>92</v>
      </c>
      <c r="F19" s="10">
        <v>2</v>
      </c>
      <c r="G19" s="10">
        <v>4.8499999999999996</v>
      </c>
      <c r="H19" s="10" t="s">
        <v>9</v>
      </c>
      <c r="I19" s="10" t="s">
        <v>5</v>
      </c>
      <c r="J19" s="10"/>
      <c r="K19" s="10"/>
      <c r="L19" s="26">
        <v>15</v>
      </c>
    </row>
    <row r="20" spans="1:12">
      <c r="A20" s="11">
        <v>43671</v>
      </c>
      <c r="B20" s="10">
        <v>200</v>
      </c>
      <c r="C20" s="9" t="s">
        <v>181</v>
      </c>
      <c r="D20" s="9">
        <f t="shared" si="0"/>
        <v>94</v>
      </c>
      <c r="E20" s="10">
        <v>94</v>
      </c>
      <c r="F20" s="10"/>
      <c r="G20" s="10">
        <v>4.33</v>
      </c>
      <c r="H20" s="10" t="s">
        <v>9</v>
      </c>
      <c r="I20" s="10" t="s">
        <v>5</v>
      </c>
      <c r="J20" s="10" t="s">
        <v>4</v>
      </c>
      <c r="K20" s="10"/>
      <c r="L20" s="26">
        <v>16</v>
      </c>
    </row>
    <row r="21" spans="1:12">
      <c r="A21" s="11">
        <v>43658</v>
      </c>
      <c r="B21" s="10">
        <v>80</v>
      </c>
      <c r="C21" s="9" t="s">
        <v>74</v>
      </c>
      <c r="D21" s="9">
        <f t="shared" si="0"/>
        <v>94</v>
      </c>
      <c r="E21" s="10">
        <v>94</v>
      </c>
      <c r="F21" s="10"/>
      <c r="G21" s="10">
        <v>3.84</v>
      </c>
      <c r="H21" s="10" t="s">
        <v>12</v>
      </c>
      <c r="I21" s="10" t="s">
        <v>5</v>
      </c>
      <c r="J21" s="10" t="s">
        <v>4</v>
      </c>
      <c r="K21" s="10"/>
      <c r="L21" s="26">
        <v>17</v>
      </c>
    </row>
    <row r="22" spans="1:12">
      <c r="A22" s="12">
        <v>43652</v>
      </c>
      <c r="B22" s="10">
        <v>26</v>
      </c>
      <c r="C22" s="9" t="s">
        <v>33</v>
      </c>
      <c r="D22" s="9">
        <f t="shared" si="0"/>
        <v>93</v>
      </c>
      <c r="E22" s="10">
        <v>93</v>
      </c>
      <c r="F22" s="10"/>
      <c r="G22" s="10">
        <v>4.58</v>
      </c>
      <c r="H22" s="10" t="s">
        <v>9</v>
      </c>
      <c r="I22" s="10" t="s">
        <v>5</v>
      </c>
      <c r="J22" s="10" t="s">
        <v>4</v>
      </c>
      <c r="K22" s="10"/>
      <c r="L22" s="26">
        <v>18</v>
      </c>
    </row>
    <row r="23" spans="1:12">
      <c r="A23" s="11">
        <v>43664</v>
      </c>
      <c r="B23" s="10">
        <v>161</v>
      </c>
      <c r="C23" s="9" t="s">
        <v>145</v>
      </c>
      <c r="D23" s="9">
        <f t="shared" si="0"/>
        <v>92</v>
      </c>
      <c r="E23" s="10">
        <v>90</v>
      </c>
      <c r="F23" s="10">
        <v>2</v>
      </c>
      <c r="G23" s="10">
        <v>4.91</v>
      </c>
      <c r="H23" s="10" t="s">
        <v>9</v>
      </c>
      <c r="I23" s="10" t="s">
        <v>5</v>
      </c>
      <c r="J23" s="10"/>
      <c r="K23" s="10"/>
      <c r="L23" s="26">
        <v>19</v>
      </c>
    </row>
    <row r="24" spans="1:12">
      <c r="A24" s="11">
        <v>43662</v>
      </c>
      <c r="B24" s="10">
        <v>126</v>
      </c>
      <c r="C24" s="9" t="s">
        <v>113</v>
      </c>
      <c r="D24" s="9">
        <f t="shared" si="0"/>
        <v>92</v>
      </c>
      <c r="E24" s="10">
        <v>90</v>
      </c>
      <c r="F24" s="10">
        <v>2</v>
      </c>
      <c r="G24" s="10">
        <v>4.67</v>
      </c>
      <c r="H24" s="10" t="s">
        <v>9</v>
      </c>
      <c r="I24" s="10" t="s">
        <v>5</v>
      </c>
      <c r="J24" s="10"/>
      <c r="K24" s="10"/>
      <c r="L24" s="26">
        <v>20</v>
      </c>
    </row>
    <row r="25" spans="1:12">
      <c r="A25" s="11">
        <v>43662</v>
      </c>
      <c r="B25" s="10">
        <v>128</v>
      </c>
      <c r="C25" s="9" t="s">
        <v>115</v>
      </c>
      <c r="D25" s="9">
        <f t="shared" si="0"/>
        <v>92</v>
      </c>
      <c r="E25" s="10">
        <v>90</v>
      </c>
      <c r="F25" s="10">
        <v>2</v>
      </c>
      <c r="G25" s="10">
        <v>4.58</v>
      </c>
      <c r="H25" s="10" t="s">
        <v>9</v>
      </c>
      <c r="I25" s="10" t="s">
        <v>5</v>
      </c>
      <c r="J25" s="10" t="s">
        <v>4</v>
      </c>
      <c r="K25" s="10"/>
      <c r="L25" s="26">
        <v>21</v>
      </c>
    </row>
    <row r="26" spans="1:12">
      <c r="A26" s="11">
        <v>43663</v>
      </c>
      <c r="B26" s="10">
        <v>137</v>
      </c>
      <c r="C26" s="9" t="s">
        <v>124</v>
      </c>
      <c r="D26" s="9">
        <f t="shared" si="0"/>
        <v>92</v>
      </c>
      <c r="E26" s="10">
        <v>90</v>
      </c>
      <c r="F26" s="10">
        <v>2</v>
      </c>
      <c r="G26" s="10">
        <v>4.47</v>
      </c>
      <c r="H26" s="10" t="s">
        <v>9</v>
      </c>
      <c r="I26" s="10" t="s">
        <v>5</v>
      </c>
      <c r="J26" s="10"/>
      <c r="K26" s="10"/>
      <c r="L26" s="26">
        <v>22</v>
      </c>
    </row>
    <row r="27" spans="1:12">
      <c r="A27" s="11">
        <v>43657</v>
      </c>
      <c r="B27" s="10">
        <v>59</v>
      </c>
      <c r="C27" s="9" t="s">
        <v>56</v>
      </c>
      <c r="D27" s="9">
        <f t="shared" si="0"/>
        <v>91</v>
      </c>
      <c r="E27" s="10">
        <v>89</v>
      </c>
      <c r="F27" s="10">
        <v>2</v>
      </c>
      <c r="G27" s="10">
        <v>4.3600000000000003</v>
      </c>
      <c r="H27" s="10" t="s">
        <v>12</v>
      </c>
      <c r="I27" s="10" t="s">
        <v>5</v>
      </c>
      <c r="J27" s="10" t="s">
        <v>4</v>
      </c>
      <c r="K27" s="10"/>
      <c r="L27" s="26">
        <v>23</v>
      </c>
    </row>
    <row r="28" spans="1:12">
      <c r="A28" s="12">
        <v>43651</v>
      </c>
      <c r="B28" s="10">
        <v>20</v>
      </c>
      <c r="C28" s="9" t="s">
        <v>27</v>
      </c>
      <c r="D28" s="9">
        <f t="shared" si="0"/>
        <v>91</v>
      </c>
      <c r="E28" s="10">
        <v>91</v>
      </c>
      <c r="F28" s="10"/>
      <c r="G28" s="10">
        <v>4.0599999999999996</v>
      </c>
      <c r="H28" s="10" t="s">
        <v>9</v>
      </c>
      <c r="I28" s="10" t="s">
        <v>5</v>
      </c>
      <c r="J28" s="10"/>
      <c r="K28" s="10"/>
      <c r="L28" s="26">
        <v>24</v>
      </c>
    </row>
    <row r="29" spans="1:12">
      <c r="A29" s="11">
        <v>43662</v>
      </c>
      <c r="B29" s="10">
        <v>127</v>
      </c>
      <c r="C29" s="9" t="s">
        <v>114</v>
      </c>
      <c r="D29" s="9">
        <f t="shared" si="0"/>
        <v>90</v>
      </c>
      <c r="E29" s="10">
        <v>90</v>
      </c>
      <c r="F29" s="10"/>
      <c r="G29" s="10">
        <v>4.68</v>
      </c>
      <c r="H29" s="10" t="s">
        <v>12</v>
      </c>
      <c r="I29" s="10" t="s">
        <v>5</v>
      </c>
      <c r="J29" s="10"/>
      <c r="K29" s="10"/>
      <c r="L29" s="26">
        <v>25</v>
      </c>
    </row>
    <row r="30" spans="1:12">
      <c r="A30" s="11">
        <v>43656</v>
      </c>
      <c r="B30" s="10">
        <v>38</v>
      </c>
      <c r="C30" s="9" t="s">
        <v>42</v>
      </c>
      <c r="D30" s="9">
        <f t="shared" si="0"/>
        <v>90</v>
      </c>
      <c r="E30" s="10">
        <v>90</v>
      </c>
      <c r="F30" s="10"/>
      <c r="G30" s="10">
        <v>4.6399999999999997</v>
      </c>
      <c r="H30" s="10" t="s">
        <v>12</v>
      </c>
      <c r="I30" s="10" t="s">
        <v>5</v>
      </c>
      <c r="J30" s="10" t="s">
        <v>4</v>
      </c>
      <c r="K30" s="10"/>
      <c r="L30" s="26">
        <v>26</v>
      </c>
    </row>
    <row r="31" spans="1:12">
      <c r="A31" s="7">
        <v>43277</v>
      </c>
      <c r="B31" s="10">
        <v>8</v>
      </c>
      <c r="C31" s="9" t="s">
        <v>19</v>
      </c>
      <c r="D31" s="9">
        <f t="shared" si="0"/>
        <v>90</v>
      </c>
      <c r="E31" s="10">
        <v>90</v>
      </c>
      <c r="F31" s="10"/>
      <c r="G31" s="10">
        <v>4.03</v>
      </c>
      <c r="H31" s="10" t="s">
        <v>9</v>
      </c>
      <c r="I31" s="13" t="s">
        <v>5</v>
      </c>
      <c r="J31" s="13"/>
      <c r="K31" s="13"/>
      <c r="L31" s="26">
        <v>27</v>
      </c>
    </row>
    <row r="32" spans="1:12">
      <c r="A32" s="11">
        <v>43676</v>
      </c>
      <c r="B32" s="10">
        <v>243</v>
      </c>
      <c r="C32" s="9" t="s">
        <v>214</v>
      </c>
      <c r="D32" s="9">
        <f t="shared" si="0"/>
        <v>90</v>
      </c>
      <c r="E32" s="10">
        <v>88</v>
      </c>
      <c r="F32" s="10">
        <v>2</v>
      </c>
      <c r="G32" s="10">
        <v>3.88</v>
      </c>
      <c r="H32" s="10" t="s">
        <v>9</v>
      </c>
      <c r="I32" s="10" t="s">
        <v>5</v>
      </c>
      <c r="J32" s="10"/>
      <c r="K32" s="10"/>
      <c r="L32" s="26">
        <v>28</v>
      </c>
    </row>
    <row r="33" spans="1:12">
      <c r="A33" s="11">
        <v>43662</v>
      </c>
      <c r="B33" s="10">
        <v>109</v>
      </c>
      <c r="C33" s="9" t="s">
        <v>97</v>
      </c>
      <c r="D33" s="9">
        <f t="shared" si="0"/>
        <v>89</v>
      </c>
      <c r="E33" s="10">
        <v>87</v>
      </c>
      <c r="F33" s="10">
        <v>2</v>
      </c>
      <c r="G33" s="10">
        <v>4.88</v>
      </c>
      <c r="H33" s="10" t="s">
        <v>9</v>
      </c>
      <c r="I33" s="10" t="s">
        <v>5</v>
      </c>
      <c r="J33" s="10" t="s">
        <v>4</v>
      </c>
      <c r="K33" s="10"/>
      <c r="L33" s="26">
        <v>29</v>
      </c>
    </row>
    <row r="34" spans="1:12">
      <c r="A34" s="11">
        <v>43663</v>
      </c>
      <c r="B34" s="10">
        <v>139</v>
      </c>
      <c r="C34" s="9" t="s">
        <v>126</v>
      </c>
      <c r="D34" s="9">
        <f t="shared" si="0"/>
        <v>89</v>
      </c>
      <c r="E34" s="10">
        <v>87</v>
      </c>
      <c r="F34" s="10">
        <v>2</v>
      </c>
      <c r="G34" s="10">
        <v>4.67</v>
      </c>
      <c r="H34" s="10" t="s">
        <v>12</v>
      </c>
      <c r="I34" s="10" t="s">
        <v>5</v>
      </c>
      <c r="J34" s="10" t="s">
        <v>4</v>
      </c>
      <c r="K34" s="10"/>
      <c r="L34" s="26">
        <v>30</v>
      </c>
    </row>
    <row r="35" spans="1:12">
      <c r="A35" s="11">
        <v>43665</v>
      </c>
      <c r="B35" s="10">
        <v>173</v>
      </c>
      <c r="C35" s="9" t="s">
        <v>155</v>
      </c>
      <c r="D35" s="9">
        <f t="shared" si="0"/>
        <v>89</v>
      </c>
      <c r="E35" s="10">
        <v>87</v>
      </c>
      <c r="F35" s="10">
        <v>2</v>
      </c>
      <c r="G35" s="10">
        <v>4.33</v>
      </c>
      <c r="H35" s="10" t="s">
        <v>12</v>
      </c>
      <c r="I35" s="10" t="s">
        <v>5</v>
      </c>
      <c r="J35" s="10"/>
      <c r="K35" s="10"/>
      <c r="L35" s="26">
        <v>31</v>
      </c>
    </row>
    <row r="36" spans="1:12">
      <c r="A36" s="11">
        <v>43669</v>
      </c>
      <c r="B36" s="10">
        <v>189</v>
      </c>
      <c r="C36" s="9" t="s">
        <v>171</v>
      </c>
      <c r="D36" s="9">
        <f t="shared" si="0"/>
        <v>89</v>
      </c>
      <c r="E36" s="10">
        <v>89</v>
      </c>
      <c r="F36" s="10"/>
      <c r="G36" s="10">
        <v>4.0599999999999996</v>
      </c>
      <c r="H36" s="10" t="s">
        <v>12</v>
      </c>
      <c r="I36" s="10" t="s">
        <v>5</v>
      </c>
      <c r="J36" s="10"/>
      <c r="K36" s="10"/>
      <c r="L36" s="26">
        <v>32</v>
      </c>
    </row>
    <row r="37" spans="1:12">
      <c r="A37" s="11">
        <v>43657</v>
      </c>
      <c r="B37" s="10">
        <v>74</v>
      </c>
      <c r="C37" s="9" t="s">
        <v>69</v>
      </c>
      <c r="D37" s="9">
        <f t="shared" si="0"/>
        <v>88</v>
      </c>
      <c r="E37" s="10">
        <v>86</v>
      </c>
      <c r="F37" s="10">
        <v>2</v>
      </c>
      <c r="G37" s="10">
        <v>4.91</v>
      </c>
      <c r="H37" s="10" t="s">
        <v>9</v>
      </c>
      <c r="I37" s="10" t="s">
        <v>5</v>
      </c>
      <c r="J37" s="10"/>
      <c r="K37" s="10"/>
      <c r="L37" s="26">
        <v>33</v>
      </c>
    </row>
    <row r="38" spans="1:12">
      <c r="A38" s="11">
        <v>43662</v>
      </c>
      <c r="B38" s="10">
        <v>118</v>
      </c>
      <c r="C38" s="9" t="s">
        <v>105</v>
      </c>
      <c r="D38" s="9">
        <f t="shared" si="0"/>
        <v>88</v>
      </c>
      <c r="E38" s="10">
        <v>88</v>
      </c>
      <c r="F38" s="10"/>
      <c r="G38" s="10">
        <v>4.42</v>
      </c>
      <c r="H38" s="10" t="s">
        <v>9</v>
      </c>
      <c r="I38" s="10" t="s">
        <v>5</v>
      </c>
      <c r="J38" s="10" t="s">
        <v>4</v>
      </c>
      <c r="K38" s="10"/>
      <c r="L38" s="26">
        <v>34</v>
      </c>
    </row>
    <row r="39" spans="1:12">
      <c r="A39" s="11">
        <v>43656</v>
      </c>
      <c r="B39" s="10">
        <v>47</v>
      </c>
      <c r="C39" s="9" t="s">
        <v>47</v>
      </c>
      <c r="D39" s="9">
        <f t="shared" si="0"/>
        <v>88</v>
      </c>
      <c r="E39" s="10">
        <v>88</v>
      </c>
      <c r="F39" s="10"/>
      <c r="G39" s="10">
        <v>4.38</v>
      </c>
      <c r="H39" s="10" t="s">
        <v>12</v>
      </c>
      <c r="I39" s="10" t="s">
        <v>5</v>
      </c>
      <c r="J39" s="10"/>
      <c r="K39" s="10"/>
      <c r="L39" s="26">
        <v>35</v>
      </c>
    </row>
    <row r="40" spans="1:12">
      <c r="A40" s="11">
        <v>43665</v>
      </c>
      <c r="B40" s="10">
        <v>174</v>
      </c>
      <c r="C40" s="9" t="s">
        <v>156</v>
      </c>
      <c r="D40" s="9">
        <f t="shared" si="0"/>
        <v>88</v>
      </c>
      <c r="E40" s="10">
        <v>88</v>
      </c>
      <c r="F40" s="10"/>
      <c r="G40" s="10">
        <v>4.3</v>
      </c>
      <c r="H40" s="10" t="s">
        <v>9</v>
      </c>
      <c r="I40" s="10" t="s">
        <v>5</v>
      </c>
      <c r="J40" s="10"/>
      <c r="K40" s="10"/>
      <c r="L40" s="26">
        <v>36</v>
      </c>
    </row>
    <row r="41" spans="1:12">
      <c r="A41" s="11">
        <v>43658</v>
      </c>
      <c r="B41" s="10">
        <v>86</v>
      </c>
      <c r="C41" s="9" t="s">
        <v>79</v>
      </c>
      <c r="D41" s="9">
        <f t="shared" si="0"/>
        <v>87</v>
      </c>
      <c r="E41" s="10">
        <v>87</v>
      </c>
      <c r="F41" s="10"/>
      <c r="G41" s="10">
        <v>4.79</v>
      </c>
      <c r="H41" s="10" t="s">
        <v>12</v>
      </c>
      <c r="I41" s="10" t="s">
        <v>5</v>
      </c>
      <c r="J41" s="10"/>
      <c r="K41" s="10"/>
      <c r="L41" s="26">
        <v>37</v>
      </c>
    </row>
    <row r="42" spans="1:12">
      <c r="A42" s="11">
        <v>43658</v>
      </c>
      <c r="B42" s="10">
        <v>84</v>
      </c>
      <c r="C42" s="9" t="s">
        <v>77</v>
      </c>
      <c r="D42" s="9">
        <f t="shared" si="0"/>
        <v>87</v>
      </c>
      <c r="E42" s="10">
        <v>87</v>
      </c>
      <c r="F42" s="10"/>
      <c r="G42" s="10">
        <v>4.58</v>
      </c>
      <c r="H42" s="10" t="s">
        <v>12</v>
      </c>
      <c r="I42" s="10" t="s">
        <v>5</v>
      </c>
      <c r="J42" s="10"/>
      <c r="K42" s="10"/>
      <c r="L42" s="26">
        <v>38</v>
      </c>
    </row>
    <row r="43" spans="1:12">
      <c r="A43" s="11">
        <v>43657</v>
      </c>
      <c r="B43" s="10">
        <v>64</v>
      </c>
      <c r="C43" s="9" t="s">
        <v>60</v>
      </c>
      <c r="D43" s="9">
        <f t="shared" si="0"/>
        <v>87</v>
      </c>
      <c r="E43" s="10">
        <v>85</v>
      </c>
      <c r="F43" s="10">
        <v>2</v>
      </c>
      <c r="G43" s="10">
        <v>4.45</v>
      </c>
      <c r="H43" s="10" t="s">
        <v>12</v>
      </c>
      <c r="I43" s="10" t="s">
        <v>5</v>
      </c>
      <c r="J43" s="10" t="s">
        <v>4</v>
      </c>
      <c r="K43" s="10"/>
      <c r="L43" s="26">
        <v>39</v>
      </c>
    </row>
    <row r="44" spans="1:12">
      <c r="A44" s="11">
        <v>43671</v>
      </c>
      <c r="B44" s="10">
        <v>207</v>
      </c>
      <c r="C44" s="9" t="s">
        <v>185</v>
      </c>
      <c r="D44" s="9">
        <f t="shared" si="0"/>
        <v>87</v>
      </c>
      <c r="E44" s="10">
        <v>87</v>
      </c>
      <c r="F44" s="10"/>
      <c r="G44" s="10">
        <v>4.09</v>
      </c>
      <c r="H44" s="10" t="s">
        <v>9</v>
      </c>
      <c r="I44" s="10" t="s">
        <v>5</v>
      </c>
      <c r="J44" s="10" t="s">
        <v>73</v>
      </c>
      <c r="K44" s="10"/>
      <c r="L44" s="26">
        <v>40</v>
      </c>
    </row>
    <row r="45" spans="1:12">
      <c r="A45" s="11">
        <v>43665</v>
      </c>
      <c r="B45" s="10">
        <v>172</v>
      </c>
      <c r="C45" s="9" t="s">
        <v>154</v>
      </c>
      <c r="D45" s="9">
        <f t="shared" si="0"/>
        <v>86</v>
      </c>
      <c r="E45" s="10">
        <v>86</v>
      </c>
      <c r="F45" s="10"/>
      <c r="G45" s="10">
        <v>4.76</v>
      </c>
      <c r="H45" s="10" t="s">
        <v>9</v>
      </c>
      <c r="I45" s="10" t="s">
        <v>5</v>
      </c>
      <c r="J45" s="10"/>
      <c r="K45" s="10"/>
      <c r="L45" s="26">
        <v>41</v>
      </c>
    </row>
    <row r="46" spans="1:12">
      <c r="A46" s="11">
        <v>43664</v>
      </c>
      <c r="B46" s="10">
        <v>152</v>
      </c>
      <c r="C46" s="9" t="s">
        <v>137</v>
      </c>
      <c r="D46" s="9">
        <f t="shared" si="0"/>
        <v>85</v>
      </c>
      <c r="E46" s="10">
        <v>83</v>
      </c>
      <c r="F46" s="10">
        <v>2</v>
      </c>
      <c r="G46" s="10">
        <v>5</v>
      </c>
      <c r="H46" s="10" t="s">
        <v>9</v>
      </c>
      <c r="I46" s="10" t="s">
        <v>5</v>
      </c>
      <c r="J46" s="10"/>
      <c r="K46" s="10"/>
      <c r="L46" s="26">
        <v>42</v>
      </c>
    </row>
    <row r="47" spans="1:12">
      <c r="A47" s="11">
        <v>43657</v>
      </c>
      <c r="B47" s="10">
        <v>67</v>
      </c>
      <c r="C47" s="9" t="s">
        <v>63</v>
      </c>
      <c r="D47" s="9">
        <f t="shared" si="0"/>
        <v>85</v>
      </c>
      <c r="E47" s="10">
        <v>85</v>
      </c>
      <c r="F47" s="10"/>
      <c r="G47" s="10">
        <v>4.8499999999999996</v>
      </c>
      <c r="H47" s="10" t="s">
        <v>9</v>
      </c>
      <c r="I47" s="10" t="s">
        <v>5</v>
      </c>
      <c r="J47" s="10" t="s">
        <v>4</v>
      </c>
      <c r="K47" s="10"/>
      <c r="L47" s="26">
        <v>43</v>
      </c>
    </row>
    <row r="48" spans="1:12">
      <c r="A48" s="11">
        <v>43666</v>
      </c>
      <c r="B48" s="10">
        <v>179</v>
      </c>
      <c r="C48" s="9" t="s">
        <v>162</v>
      </c>
      <c r="D48" s="9">
        <f t="shared" si="0"/>
        <v>85</v>
      </c>
      <c r="E48" s="10">
        <v>85</v>
      </c>
      <c r="F48" s="10"/>
      <c r="G48" s="10">
        <v>4.82</v>
      </c>
      <c r="H48" s="10" t="s">
        <v>9</v>
      </c>
      <c r="I48" s="10" t="s">
        <v>5</v>
      </c>
      <c r="J48" s="10"/>
      <c r="K48" s="10"/>
      <c r="L48" s="26">
        <v>44</v>
      </c>
    </row>
    <row r="49" spans="1:12">
      <c r="A49" s="11">
        <v>43656</v>
      </c>
      <c r="B49" s="10">
        <v>37</v>
      </c>
      <c r="C49" s="9" t="s">
        <v>201</v>
      </c>
      <c r="D49" s="9">
        <f t="shared" si="0"/>
        <v>85</v>
      </c>
      <c r="E49" s="10">
        <v>85</v>
      </c>
      <c r="F49" s="10"/>
      <c r="G49" s="10">
        <v>4.66</v>
      </c>
      <c r="H49" s="10" t="s">
        <v>12</v>
      </c>
      <c r="I49" s="10" t="s">
        <v>5</v>
      </c>
      <c r="J49" s="10"/>
      <c r="K49" s="10"/>
      <c r="L49" s="26">
        <v>45</v>
      </c>
    </row>
    <row r="50" spans="1:12">
      <c r="A50" s="11">
        <v>43659</v>
      </c>
      <c r="B50" s="10">
        <v>96</v>
      </c>
      <c r="C50" s="9" t="s">
        <v>87</v>
      </c>
      <c r="D50" s="9">
        <f t="shared" si="0"/>
        <v>85</v>
      </c>
      <c r="E50" s="10">
        <v>85</v>
      </c>
      <c r="F50" s="10"/>
      <c r="G50" s="10">
        <v>4.6500000000000004</v>
      </c>
      <c r="H50" s="10" t="s">
        <v>9</v>
      </c>
      <c r="I50" s="10" t="s">
        <v>5</v>
      </c>
      <c r="J50" s="10"/>
      <c r="K50" s="10"/>
      <c r="L50" s="26">
        <v>46</v>
      </c>
    </row>
    <row r="51" spans="1:12">
      <c r="A51" s="11">
        <v>43657</v>
      </c>
      <c r="B51" s="10">
        <v>69</v>
      </c>
      <c r="C51" s="9" t="s">
        <v>65</v>
      </c>
      <c r="D51" s="9">
        <f t="shared" si="0"/>
        <v>85</v>
      </c>
      <c r="E51" s="10">
        <v>83</v>
      </c>
      <c r="F51" s="10">
        <v>2</v>
      </c>
      <c r="G51" s="10">
        <v>4.6399999999999997</v>
      </c>
      <c r="H51" s="10" t="s">
        <v>9</v>
      </c>
      <c r="I51" s="10" t="s">
        <v>5</v>
      </c>
      <c r="J51" s="10"/>
      <c r="K51" s="10"/>
      <c r="L51" s="26">
        <v>47</v>
      </c>
    </row>
    <row r="52" spans="1:12">
      <c r="A52" s="11">
        <v>43664</v>
      </c>
      <c r="B52" s="10">
        <v>162</v>
      </c>
      <c r="C52" s="9" t="s">
        <v>146</v>
      </c>
      <c r="D52" s="9">
        <f t="shared" si="0"/>
        <v>85</v>
      </c>
      <c r="E52" s="10">
        <v>85</v>
      </c>
      <c r="F52" s="10"/>
      <c r="G52" s="10">
        <v>4.58</v>
      </c>
      <c r="H52" s="10" t="s">
        <v>9</v>
      </c>
      <c r="I52" s="10" t="s">
        <v>5</v>
      </c>
      <c r="J52" s="10"/>
      <c r="K52" s="10"/>
      <c r="L52" s="26">
        <v>48</v>
      </c>
    </row>
    <row r="53" spans="1:12">
      <c r="A53" s="11">
        <v>43657</v>
      </c>
      <c r="B53" s="10">
        <v>54</v>
      </c>
      <c r="C53" s="9" t="s">
        <v>52</v>
      </c>
      <c r="D53" s="9">
        <f t="shared" si="0"/>
        <v>85</v>
      </c>
      <c r="E53" s="10">
        <v>85</v>
      </c>
      <c r="F53" s="10"/>
      <c r="G53" s="10">
        <v>4.5</v>
      </c>
      <c r="H53" s="10" t="s">
        <v>9</v>
      </c>
      <c r="I53" s="10" t="s">
        <v>5</v>
      </c>
      <c r="J53" s="10" t="s">
        <v>4</v>
      </c>
      <c r="K53" s="10"/>
      <c r="L53" s="26">
        <v>49</v>
      </c>
    </row>
    <row r="54" spans="1:12">
      <c r="A54" s="11">
        <v>43658</v>
      </c>
      <c r="B54" s="10">
        <v>76</v>
      </c>
      <c r="C54" s="9" t="s">
        <v>71</v>
      </c>
      <c r="D54" s="9">
        <f t="shared" si="0"/>
        <v>85</v>
      </c>
      <c r="E54" s="10">
        <v>85</v>
      </c>
      <c r="F54" s="10"/>
      <c r="G54" s="10">
        <v>4.4800000000000004</v>
      </c>
      <c r="H54" s="10" t="s">
        <v>9</v>
      </c>
      <c r="I54" s="10" t="s">
        <v>5</v>
      </c>
      <c r="J54" s="10"/>
      <c r="K54" s="10"/>
      <c r="L54" s="26">
        <v>50</v>
      </c>
    </row>
    <row r="55" spans="1:12">
      <c r="A55" s="11">
        <v>43662</v>
      </c>
      <c r="B55" s="10">
        <v>124</v>
      </c>
      <c r="C55" s="9" t="s">
        <v>111</v>
      </c>
      <c r="D55" s="9">
        <f t="shared" si="0"/>
        <v>85</v>
      </c>
      <c r="E55" s="10">
        <v>85</v>
      </c>
      <c r="F55" s="10"/>
      <c r="G55" s="10">
        <v>4.4400000000000004</v>
      </c>
      <c r="H55" s="10" t="s">
        <v>9</v>
      </c>
      <c r="I55" s="10" t="s">
        <v>5</v>
      </c>
      <c r="J55" s="10"/>
      <c r="K55" s="10"/>
      <c r="L55" s="26">
        <v>51</v>
      </c>
    </row>
    <row r="56" spans="1:12">
      <c r="A56" s="11">
        <v>43664</v>
      </c>
      <c r="B56" s="10">
        <v>157</v>
      </c>
      <c r="C56" s="9" t="s">
        <v>142</v>
      </c>
      <c r="D56" s="9">
        <f t="shared" si="0"/>
        <v>85</v>
      </c>
      <c r="E56" s="10">
        <v>83</v>
      </c>
      <c r="F56" s="10">
        <v>2</v>
      </c>
      <c r="G56" s="10">
        <v>4.24</v>
      </c>
      <c r="H56" s="10" t="s">
        <v>12</v>
      </c>
      <c r="I56" s="10" t="s">
        <v>5</v>
      </c>
      <c r="J56" s="10"/>
      <c r="K56" s="10"/>
      <c r="L56" s="26">
        <v>52</v>
      </c>
    </row>
    <row r="57" spans="1:12">
      <c r="A57" s="11">
        <v>43664</v>
      </c>
      <c r="B57" s="10">
        <v>165</v>
      </c>
      <c r="C57" s="9" t="s">
        <v>149</v>
      </c>
      <c r="D57" s="9">
        <f t="shared" si="0"/>
        <v>85</v>
      </c>
      <c r="E57" s="10">
        <v>85</v>
      </c>
      <c r="F57" s="10"/>
      <c r="G57" s="10">
        <v>3.97</v>
      </c>
      <c r="H57" s="10" t="s">
        <v>9</v>
      </c>
      <c r="I57" s="10" t="s">
        <v>5</v>
      </c>
      <c r="J57" s="10" t="s">
        <v>4</v>
      </c>
      <c r="K57" s="10"/>
      <c r="L57" s="26">
        <v>53</v>
      </c>
    </row>
    <row r="58" spans="1:12">
      <c r="A58" s="12">
        <v>43655</v>
      </c>
      <c r="B58" s="10">
        <v>30</v>
      </c>
      <c r="C58" s="9" t="s">
        <v>35</v>
      </c>
      <c r="D58" s="9">
        <f t="shared" si="0"/>
        <v>85</v>
      </c>
      <c r="E58" s="10">
        <v>85</v>
      </c>
      <c r="F58" s="10"/>
      <c r="G58" s="10">
        <v>3.73</v>
      </c>
      <c r="H58" s="10" t="s">
        <v>12</v>
      </c>
      <c r="I58" s="10" t="s">
        <v>5</v>
      </c>
      <c r="J58" s="10" t="s">
        <v>4</v>
      </c>
      <c r="K58" s="10"/>
      <c r="L58" s="26">
        <v>54</v>
      </c>
    </row>
    <row r="59" spans="1:12">
      <c r="A59" s="11">
        <v>43671</v>
      </c>
      <c r="B59" s="10">
        <v>198</v>
      </c>
      <c r="C59" s="9" t="s">
        <v>179</v>
      </c>
      <c r="D59" s="9">
        <f t="shared" si="0"/>
        <v>84</v>
      </c>
      <c r="E59" s="10">
        <v>82</v>
      </c>
      <c r="F59" s="10">
        <v>2</v>
      </c>
      <c r="G59" s="10">
        <v>4.8499999999999996</v>
      </c>
      <c r="H59" s="10" t="s">
        <v>9</v>
      </c>
      <c r="I59" s="10" t="s">
        <v>5</v>
      </c>
      <c r="J59" s="10"/>
      <c r="K59" s="10"/>
      <c r="L59" s="26">
        <v>55</v>
      </c>
    </row>
    <row r="60" spans="1:12">
      <c r="A60" s="11">
        <v>43659</v>
      </c>
      <c r="B60" s="10">
        <v>98</v>
      </c>
      <c r="C60" s="9" t="s">
        <v>88</v>
      </c>
      <c r="D60" s="9">
        <f t="shared" si="0"/>
        <v>84</v>
      </c>
      <c r="E60" s="10">
        <v>84</v>
      </c>
      <c r="F60" s="10"/>
      <c r="G60" s="10">
        <v>4.7</v>
      </c>
      <c r="H60" s="10" t="s">
        <v>9</v>
      </c>
      <c r="I60" s="10" t="s">
        <v>5</v>
      </c>
      <c r="J60" s="10"/>
      <c r="K60" s="10"/>
      <c r="L60" s="26">
        <v>56</v>
      </c>
    </row>
    <row r="61" spans="1:12">
      <c r="A61" s="11">
        <v>43659</v>
      </c>
      <c r="B61" s="10">
        <v>92</v>
      </c>
      <c r="C61" s="9" t="s">
        <v>84</v>
      </c>
      <c r="D61" s="9">
        <f t="shared" si="0"/>
        <v>84</v>
      </c>
      <c r="E61" s="10">
        <v>84</v>
      </c>
      <c r="F61" s="10"/>
      <c r="G61" s="10">
        <v>3.55</v>
      </c>
      <c r="H61" s="10" t="s">
        <v>9</v>
      </c>
      <c r="I61" s="10" t="s">
        <v>5</v>
      </c>
      <c r="J61" s="10"/>
      <c r="K61" s="10"/>
      <c r="L61" s="26">
        <v>57</v>
      </c>
    </row>
    <row r="62" spans="1:12">
      <c r="A62" s="12">
        <v>43651</v>
      </c>
      <c r="B62" s="10">
        <v>24</v>
      </c>
      <c r="C62" s="9" t="s">
        <v>31</v>
      </c>
      <c r="D62" s="9">
        <f t="shared" si="0"/>
        <v>83</v>
      </c>
      <c r="E62" s="10">
        <v>83</v>
      </c>
      <c r="F62" s="10"/>
      <c r="G62" s="10">
        <v>4.88</v>
      </c>
      <c r="H62" s="10" t="s">
        <v>9</v>
      </c>
      <c r="I62" s="10" t="s">
        <v>5</v>
      </c>
      <c r="J62" s="10" t="s">
        <v>4</v>
      </c>
      <c r="K62" s="10"/>
      <c r="L62" s="26">
        <v>58</v>
      </c>
    </row>
    <row r="63" spans="1:12">
      <c r="A63" s="11">
        <v>43663</v>
      </c>
      <c r="B63" s="10">
        <v>141</v>
      </c>
      <c r="C63" s="9" t="s">
        <v>129</v>
      </c>
      <c r="D63" s="9">
        <f t="shared" si="0"/>
        <v>83</v>
      </c>
      <c r="E63" s="10">
        <v>83</v>
      </c>
      <c r="F63" s="10"/>
      <c r="G63" s="10">
        <v>4.67</v>
      </c>
      <c r="H63" s="10" t="s">
        <v>9</v>
      </c>
      <c r="I63" s="10" t="s">
        <v>5</v>
      </c>
      <c r="J63" s="10"/>
      <c r="K63" s="10"/>
      <c r="L63" s="26">
        <v>59</v>
      </c>
    </row>
    <row r="64" spans="1:12">
      <c r="A64" s="11">
        <v>43663</v>
      </c>
      <c r="B64" s="10">
        <v>131</v>
      </c>
      <c r="C64" s="9" t="s">
        <v>118</v>
      </c>
      <c r="D64" s="9">
        <f t="shared" si="0"/>
        <v>83</v>
      </c>
      <c r="E64" s="10">
        <v>83</v>
      </c>
      <c r="F64" s="10"/>
      <c r="G64" s="10">
        <v>4.55</v>
      </c>
      <c r="H64" s="10" t="s">
        <v>9</v>
      </c>
      <c r="I64" s="10" t="s">
        <v>5</v>
      </c>
      <c r="J64" s="10"/>
      <c r="K64" s="10"/>
      <c r="L64" s="26">
        <v>60</v>
      </c>
    </row>
    <row r="65" spans="1:12">
      <c r="A65" s="11">
        <v>43663</v>
      </c>
      <c r="B65" s="10">
        <v>134</v>
      </c>
      <c r="C65" s="9" t="s">
        <v>121</v>
      </c>
      <c r="D65" s="9">
        <f t="shared" si="0"/>
        <v>82</v>
      </c>
      <c r="E65" s="10">
        <v>80</v>
      </c>
      <c r="F65" s="10">
        <v>2</v>
      </c>
      <c r="G65" s="10">
        <v>5</v>
      </c>
      <c r="H65" s="10" t="s">
        <v>9</v>
      </c>
      <c r="I65" s="10" t="s">
        <v>5</v>
      </c>
      <c r="J65" s="10" t="s">
        <v>4</v>
      </c>
      <c r="K65" s="10"/>
      <c r="L65" s="26">
        <v>61</v>
      </c>
    </row>
    <row r="66" spans="1:12">
      <c r="A66" s="11">
        <v>43657</v>
      </c>
      <c r="B66" s="10">
        <v>57</v>
      </c>
      <c r="C66" s="9" t="s">
        <v>54</v>
      </c>
      <c r="D66" s="9">
        <f t="shared" si="0"/>
        <v>82</v>
      </c>
      <c r="E66" s="10">
        <v>80</v>
      </c>
      <c r="F66" s="10">
        <v>2</v>
      </c>
      <c r="G66" s="10">
        <v>4.97</v>
      </c>
      <c r="H66" s="10" t="s">
        <v>9</v>
      </c>
      <c r="I66" s="10" t="s">
        <v>5</v>
      </c>
      <c r="J66" s="10" t="s">
        <v>4</v>
      </c>
      <c r="K66" s="10"/>
      <c r="L66" s="26">
        <v>62</v>
      </c>
    </row>
    <row r="67" spans="1:12">
      <c r="A67" s="11">
        <v>43665</v>
      </c>
      <c r="B67" s="10">
        <v>171</v>
      </c>
      <c r="C67" s="9" t="s">
        <v>153</v>
      </c>
      <c r="D67" s="9">
        <f t="shared" si="0"/>
        <v>82</v>
      </c>
      <c r="E67" s="10">
        <v>80</v>
      </c>
      <c r="F67" s="10">
        <v>2</v>
      </c>
      <c r="G67" s="10">
        <v>4.95</v>
      </c>
      <c r="H67" s="10" t="s">
        <v>9</v>
      </c>
      <c r="I67" s="10" t="s">
        <v>5</v>
      </c>
      <c r="J67" s="10"/>
      <c r="K67" s="10"/>
      <c r="L67" s="26">
        <v>63</v>
      </c>
    </row>
    <row r="68" spans="1:12">
      <c r="A68" s="11">
        <v>43662</v>
      </c>
      <c r="B68" s="10">
        <v>102</v>
      </c>
      <c r="C68" s="9" t="s">
        <v>92</v>
      </c>
      <c r="D68" s="9">
        <f t="shared" si="0"/>
        <v>82</v>
      </c>
      <c r="E68" s="10">
        <v>80</v>
      </c>
      <c r="F68" s="10">
        <v>2</v>
      </c>
      <c r="G68" s="10">
        <v>4.9400000000000004</v>
      </c>
      <c r="H68" s="10" t="s">
        <v>12</v>
      </c>
      <c r="I68" s="10" t="s">
        <v>5</v>
      </c>
      <c r="J68" s="10"/>
      <c r="K68" s="10"/>
      <c r="L68" s="26">
        <v>64</v>
      </c>
    </row>
    <row r="69" spans="1:12">
      <c r="A69" s="11">
        <v>43669</v>
      </c>
      <c r="B69" s="10">
        <v>188</v>
      </c>
      <c r="C69" s="9" t="s">
        <v>170</v>
      </c>
      <c r="D69" s="9">
        <f t="shared" ref="D69:D132" si="1">SUM(E69:F69)</f>
        <v>82</v>
      </c>
      <c r="E69" s="10">
        <v>82</v>
      </c>
      <c r="F69" s="10"/>
      <c r="G69" s="10">
        <v>4.8499999999999996</v>
      </c>
      <c r="H69" s="10" t="s">
        <v>9</v>
      </c>
      <c r="I69" s="10" t="s">
        <v>5</v>
      </c>
      <c r="J69" s="10"/>
      <c r="K69" s="10"/>
      <c r="L69" s="26">
        <v>65</v>
      </c>
    </row>
    <row r="70" spans="1:12">
      <c r="A70" s="11">
        <v>43662</v>
      </c>
      <c r="B70" s="10">
        <v>103</v>
      </c>
      <c r="C70" s="9" t="s">
        <v>93</v>
      </c>
      <c r="D70" s="9">
        <f t="shared" si="1"/>
        <v>82</v>
      </c>
      <c r="E70" s="10">
        <v>80</v>
      </c>
      <c r="F70" s="10">
        <v>2</v>
      </c>
      <c r="G70" s="10">
        <v>4.55</v>
      </c>
      <c r="H70" s="10" t="s">
        <v>9</v>
      </c>
      <c r="I70" s="10" t="s">
        <v>5</v>
      </c>
      <c r="J70" s="10"/>
      <c r="K70" s="10"/>
      <c r="L70" s="26">
        <v>66</v>
      </c>
    </row>
    <row r="71" spans="1:12">
      <c r="A71" s="11">
        <v>43662</v>
      </c>
      <c r="B71" s="10">
        <v>99</v>
      </c>
      <c r="C71" s="9" t="s">
        <v>89</v>
      </c>
      <c r="D71" s="9">
        <f t="shared" si="1"/>
        <v>82</v>
      </c>
      <c r="E71" s="10">
        <v>82</v>
      </c>
      <c r="F71" s="10"/>
      <c r="G71" s="10">
        <v>4.18</v>
      </c>
      <c r="H71" s="10" t="s">
        <v>9</v>
      </c>
      <c r="I71" s="10" t="s">
        <v>5</v>
      </c>
      <c r="J71" s="10" t="s">
        <v>4</v>
      </c>
      <c r="K71" s="10"/>
      <c r="L71" s="26">
        <v>67</v>
      </c>
    </row>
    <row r="72" spans="1:12">
      <c r="A72" s="11">
        <v>43676</v>
      </c>
      <c r="B72" s="10">
        <v>241</v>
      </c>
      <c r="C72" s="9" t="s">
        <v>212</v>
      </c>
      <c r="D72" s="9">
        <f t="shared" si="1"/>
        <v>82</v>
      </c>
      <c r="E72" s="10">
        <v>82</v>
      </c>
      <c r="F72" s="10"/>
      <c r="G72" s="10">
        <v>3.75</v>
      </c>
      <c r="H72" s="10" t="s">
        <v>9</v>
      </c>
      <c r="I72" s="10" t="s">
        <v>5</v>
      </c>
      <c r="J72" s="10"/>
      <c r="K72" s="10"/>
      <c r="L72" s="26">
        <v>68</v>
      </c>
    </row>
    <row r="73" spans="1:12">
      <c r="A73" s="11">
        <v>43657</v>
      </c>
      <c r="B73" s="10">
        <v>73</v>
      </c>
      <c r="C73" s="9" t="s">
        <v>68</v>
      </c>
      <c r="D73" s="9">
        <f t="shared" si="1"/>
        <v>81</v>
      </c>
      <c r="E73" s="10">
        <v>81</v>
      </c>
      <c r="F73" s="10"/>
      <c r="G73" s="10">
        <v>4.8499999999999996</v>
      </c>
      <c r="H73" s="10" t="s">
        <v>9</v>
      </c>
      <c r="I73" s="10" t="s">
        <v>5</v>
      </c>
      <c r="J73" s="10" t="s">
        <v>4</v>
      </c>
      <c r="K73" s="10"/>
      <c r="L73" s="26">
        <v>69</v>
      </c>
    </row>
    <row r="74" spans="1:12">
      <c r="A74" s="11">
        <v>43677</v>
      </c>
      <c r="B74" s="10">
        <v>246</v>
      </c>
      <c r="C74" s="9" t="s">
        <v>215</v>
      </c>
      <c r="D74" s="9">
        <f t="shared" si="1"/>
        <v>81</v>
      </c>
      <c r="E74" s="10">
        <v>79</v>
      </c>
      <c r="F74" s="10">
        <v>2</v>
      </c>
      <c r="G74" s="10">
        <v>4.26</v>
      </c>
      <c r="H74" s="10" t="s">
        <v>9</v>
      </c>
      <c r="I74" s="10" t="s">
        <v>5</v>
      </c>
      <c r="J74" s="10"/>
      <c r="K74" s="10"/>
      <c r="L74" s="26">
        <v>70</v>
      </c>
    </row>
    <row r="75" spans="1:12">
      <c r="A75" s="11">
        <v>43663</v>
      </c>
      <c r="B75" s="10">
        <v>145</v>
      </c>
      <c r="C75" s="9" t="s">
        <v>132</v>
      </c>
      <c r="D75" s="9">
        <f t="shared" si="1"/>
        <v>81</v>
      </c>
      <c r="E75" s="10">
        <v>81</v>
      </c>
      <c r="F75" s="10"/>
      <c r="G75" s="10">
        <v>4.1500000000000004</v>
      </c>
      <c r="H75" s="10" t="s">
        <v>9</v>
      </c>
      <c r="I75" s="10" t="s">
        <v>5</v>
      </c>
      <c r="J75" s="10"/>
      <c r="K75" s="10"/>
      <c r="L75" s="26">
        <v>71</v>
      </c>
    </row>
    <row r="76" spans="1:12">
      <c r="A76" s="11">
        <v>43664</v>
      </c>
      <c r="B76" s="10">
        <v>151</v>
      </c>
      <c r="C76" s="9" t="s">
        <v>136</v>
      </c>
      <c r="D76" s="9">
        <f t="shared" si="1"/>
        <v>80</v>
      </c>
      <c r="E76" s="10">
        <v>80</v>
      </c>
      <c r="F76" s="10"/>
      <c r="G76" s="10">
        <v>4.88</v>
      </c>
      <c r="H76" s="10" t="s">
        <v>9</v>
      </c>
      <c r="I76" s="10" t="s">
        <v>5</v>
      </c>
      <c r="J76" s="10"/>
      <c r="K76" s="10"/>
      <c r="L76" s="26">
        <v>72</v>
      </c>
    </row>
    <row r="77" spans="1:12">
      <c r="A77" s="11">
        <v>43655</v>
      </c>
      <c r="B77" s="10">
        <v>34</v>
      </c>
      <c r="C77" s="9" t="s">
        <v>39</v>
      </c>
      <c r="D77" s="9">
        <f t="shared" si="1"/>
        <v>80</v>
      </c>
      <c r="E77" s="10">
        <v>80</v>
      </c>
      <c r="F77" s="10"/>
      <c r="G77" s="10">
        <v>4.87</v>
      </c>
      <c r="H77" s="10" t="s">
        <v>12</v>
      </c>
      <c r="I77" s="10" t="s">
        <v>5</v>
      </c>
      <c r="J77" s="10"/>
      <c r="K77" s="10"/>
      <c r="L77" s="26">
        <v>73</v>
      </c>
    </row>
    <row r="78" spans="1:12">
      <c r="A78" s="11">
        <v>43663</v>
      </c>
      <c r="B78" s="10">
        <v>130</v>
      </c>
      <c r="C78" s="9" t="s">
        <v>117</v>
      </c>
      <c r="D78" s="9">
        <f t="shared" si="1"/>
        <v>80</v>
      </c>
      <c r="E78" s="10">
        <v>80</v>
      </c>
      <c r="F78" s="10"/>
      <c r="G78" s="10">
        <v>4.79</v>
      </c>
      <c r="H78" s="10" t="s">
        <v>9</v>
      </c>
      <c r="I78" s="10" t="s">
        <v>5</v>
      </c>
      <c r="J78" s="10"/>
      <c r="K78" s="10"/>
      <c r="L78" s="26">
        <v>74</v>
      </c>
    </row>
    <row r="79" spans="1:12">
      <c r="A79" s="11">
        <v>43657</v>
      </c>
      <c r="B79" s="10">
        <v>51</v>
      </c>
      <c r="C79" s="9" t="s">
        <v>49</v>
      </c>
      <c r="D79" s="9">
        <f t="shared" si="1"/>
        <v>80</v>
      </c>
      <c r="E79" s="10">
        <v>80</v>
      </c>
      <c r="F79" s="10"/>
      <c r="G79" s="10">
        <v>4.7699999999999996</v>
      </c>
      <c r="H79" s="10" t="s">
        <v>12</v>
      </c>
      <c r="I79" s="10" t="s">
        <v>5</v>
      </c>
      <c r="J79" s="10"/>
      <c r="K79" s="10"/>
      <c r="L79" s="26">
        <v>75</v>
      </c>
    </row>
    <row r="80" spans="1:12">
      <c r="A80" s="11">
        <v>43664</v>
      </c>
      <c r="B80" s="10">
        <v>148</v>
      </c>
      <c r="C80" s="9" t="s">
        <v>134</v>
      </c>
      <c r="D80" s="9">
        <f t="shared" si="1"/>
        <v>80</v>
      </c>
      <c r="E80" s="10">
        <v>78</v>
      </c>
      <c r="F80" s="10">
        <v>2</v>
      </c>
      <c r="G80" s="10">
        <v>4.6399999999999997</v>
      </c>
      <c r="H80" s="10" t="s">
        <v>12</v>
      </c>
      <c r="I80" s="10" t="s">
        <v>5</v>
      </c>
      <c r="J80" s="10"/>
      <c r="K80" s="10"/>
      <c r="L80" s="26">
        <v>76</v>
      </c>
    </row>
    <row r="81" spans="1:12">
      <c r="A81" s="11">
        <v>43677</v>
      </c>
      <c r="B81" s="10">
        <v>247</v>
      </c>
      <c r="C81" s="9" t="s">
        <v>216</v>
      </c>
      <c r="D81" s="9">
        <f t="shared" si="1"/>
        <v>80</v>
      </c>
      <c r="E81" s="10">
        <v>80</v>
      </c>
      <c r="F81" s="10"/>
      <c r="G81" s="10">
        <v>4.46</v>
      </c>
      <c r="H81" s="10" t="s">
        <v>9</v>
      </c>
      <c r="I81" s="10" t="s">
        <v>5</v>
      </c>
      <c r="J81" s="10"/>
      <c r="K81" s="10"/>
      <c r="L81" s="26">
        <v>77</v>
      </c>
    </row>
    <row r="82" spans="1:12">
      <c r="A82" s="12">
        <v>43652</v>
      </c>
      <c r="B82" s="10">
        <v>25</v>
      </c>
      <c r="C82" s="9" t="s">
        <v>32</v>
      </c>
      <c r="D82" s="9">
        <f t="shared" si="1"/>
        <v>80</v>
      </c>
      <c r="E82" s="10">
        <v>80</v>
      </c>
      <c r="F82" s="10"/>
      <c r="G82" s="10">
        <v>4.33</v>
      </c>
      <c r="H82" s="10" t="s">
        <v>9</v>
      </c>
      <c r="I82" s="10" t="s">
        <v>5</v>
      </c>
      <c r="J82" s="10" t="s">
        <v>4</v>
      </c>
      <c r="K82" s="10"/>
      <c r="L82" s="26">
        <v>78</v>
      </c>
    </row>
    <row r="83" spans="1:12">
      <c r="A83" s="11">
        <v>43657</v>
      </c>
      <c r="B83" s="10">
        <v>55</v>
      </c>
      <c r="C83" s="9" t="s">
        <v>53</v>
      </c>
      <c r="D83" s="9">
        <f t="shared" si="1"/>
        <v>80</v>
      </c>
      <c r="E83" s="10">
        <v>80</v>
      </c>
      <c r="F83" s="10"/>
      <c r="G83" s="10">
        <v>4.18</v>
      </c>
      <c r="H83" s="10" t="s">
        <v>12</v>
      </c>
      <c r="I83" s="10" t="s">
        <v>5</v>
      </c>
      <c r="J83" s="10" t="s">
        <v>4</v>
      </c>
      <c r="K83" s="10"/>
      <c r="L83" s="26">
        <v>79</v>
      </c>
    </row>
    <row r="84" spans="1:12">
      <c r="A84" s="11">
        <v>43662</v>
      </c>
      <c r="B84" s="10">
        <v>122</v>
      </c>
      <c r="C84" s="9" t="s">
        <v>109</v>
      </c>
      <c r="D84" s="9">
        <f t="shared" si="1"/>
        <v>80</v>
      </c>
      <c r="E84" s="10">
        <v>80</v>
      </c>
      <c r="F84" s="10"/>
      <c r="G84" s="10">
        <v>4.0599999999999996</v>
      </c>
      <c r="H84" s="10" t="s">
        <v>9</v>
      </c>
      <c r="I84" s="13" t="s">
        <v>5</v>
      </c>
      <c r="J84" s="10"/>
      <c r="K84" s="10"/>
      <c r="L84" s="26">
        <v>80</v>
      </c>
    </row>
    <row r="85" spans="1:12">
      <c r="A85" s="11">
        <v>43672</v>
      </c>
      <c r="B85" s="10">
        <v>214</v>
      </c>
      <c r="C85" s="9" t="s">
        <v>190</v>
      </c>
      <c r="D85" s="9">
        <f t="shared" si="1"/>
        <v>80</v>
      </c>
      <c r="E85" s="10">
        <v>80</v>
      </c>
      <c r="F85" s="10"/>
      <c r="G85" s="10">
        <v>3.4</v>
      </c>
      <c r="H85" s="10" t="s">
        <v>9</v>
      </c>
      <c r="I85" s="10" t="s">
        <v>5</v>
      </c>
      <c r="J85" s="10"/>
      <c r="K85" s="10"/>
      <c r="L85" s="26">
        <v>81</v>
      </c>
    </row>
    <row r="86" spans="1:12">
      <c r="A86" s="12">
        <v>43655</v>
      </c>
      <c r="B86" s="10">
        <v>31</v>
      </c>
      <c r="C86" s="9" t="s">
        <v>36</v>
      </c>
      <c r="D86" s="9">
        <f t="shared" si="1"/>
        <v>80</v>
      </c>
      <c r="E86" s="10">
        <v>80</v>
      </c>
      <c r="F86" s="10"/>
      <c r="G86" s="10">
        <v>3.07</v>
      </c>
      <c r="H86" s="10" t="s">
        <v>12</v>
      </c>
      <c r="I86" s="10" t="s">
        <v>5</v>
      </c>
      <c r="J86" s="10"/>
      <c r="K86" s="10"/>
      <c r="L86" s="26">
        <v>82</v>
      </c>
    </row>
    <row r="87" spans="1:12">
      <c r="A87" s="11">
        <v>43658</v>
      </c>
      <c r="B87" s="10">
        <v>75</v>
      </c>
      <c r="C87" s="9" t="s">
        <v>70</v>
      </c>
      <c r="D87" s="9">
        <f t="shared" si="1"/>
        <v>79</v>
      </c>
      <c r="E87" s="10">
        <v>79</v>
      </c>
      <c r="F87" s="10"/>
      <c r="G87" s="10">
        <v>4.91</v>
      </c>
      <c r="H87" s="10" t="s">
        <v>9</v>
      </c>
      <c r="I87" s="10" t="s">
        <v>5</v>
      </c>
      <c r="J87" s="10"/>
      <c r="K87" s="10"/>
      <c r="L87" s="26">
        <v>83</v>
      </c>
    </row>
    <row r="88" spans="1:12">
      <c r="A88" s="11">
        <v>43675</v>
      </c>
      <c r="B88" s="10">
        <v>231</v>
      </c>
      <c r="C88" s="9" t="s">
        <v>205</v>
      </c>
      <c r="D88" s="9">
        <f t="shared" si="1"/>
        <v>79</v>
      </c>
      <c r="E88" s="10">
        <v>79</v>
      </c>
      <c r="F88" s="10"/>
      <c r="G88" s="10">
        <v>3.79</v>
      </c>
      <c r="H88" s="10" t="s">
        <v>9</v>
      </c>
      <c r="I88" s="10" t="s">
        <v>5</v>
      </c>
      <c r="J88" s="10"/>
      <c r="K88" s="10"/>
      <c r="L88" s="26">
        <v>84</v>
      </c>
    </row>
    <row r="89" spans="1:12">
      <c r="A89" s="11">
        <v>43673</v>
      </c>
      <c r="B89" s="10">
        <v>227</v>
      </c>
      <c r="C89" s="9" t="s">
        <v>198</v>
      </c>
      <c r="D89" s="9">
        <f t="shared" si="1"/>
        <v>79</v>
      </c>
      <c r="E89" s="10">
        <v>79</v>
      </c>
      <c r="F89" s="10"/>
      <c r="G89" s="10">
        <v>3.45</v>
      </c>
      <c r="H89" s="10" t="s">
        <v>9</v>
      </c>
      <c r="I89" s="10" t="s">
        <v>5</v>
      </c>
      <c r="J89" s="10"/>
      <c r="K89" s="10"/>
      <c r="L89" s="26">
        <v>85</v>
      </c>
    </row>
    <row r="90" spans="1:12">
      <c r="A90" s="11">
        <v>43676</v>
      </c>
      <c r="B90" s="10">
        <v>240</v>
      </c>
      <c r="C90" s="9" t="s">
        <v>211</v>
      </c>
      <c r="D90" s="9">
        <f t="shared" si="1"/>
        <v>78</v>
      </c>
      <c r="E90" s="10">
        <v>78</v>
      </c>
      <c r="F90" s="10"/>
      <c r="G90" s="10">
        <v>4.4800000000000004</v>
      </c>
      <c r="H90" s="10" t="s">
        <v>9</v>
      </c>
      <c r="I90" s="10" t="s">
        <v>5</v>
      </c>
      <c r="J90" s="10"/>
      <c r="K90" s="10"/>
      <c r="L90" s="26">
        <v>86</v>
      </c>
    </row>
    <row r="91" spans="1:12">
      <c r="A91" s="11">
        <v>43671</v>
      </c>
      <c r="B91" s="10">
        <v>199</v>
      </c>
      <c r="C91" s="9" t="s">
        <v>180</v>
      </c>
      <c r="D91" s="9">
        <f t="shared" si="1"/>
        <v>78</v>
      </c>
      <c r="E91" s="10">
        <v>78</v>
      </c>
      <c r="F91" s="10"/>
      <c r="G91" s="10">
        <v>3.56</v>
      </c>
      <c r="H91" s="10" t="s">
        <v>9</v>
      </c>
      <c r="I91" s="10" t="s">
        <v>5</v>
      </c>
      <c r="J91" s="10"/>
      <c r="K91" s="10"/>
      <c r="L91" s="26">
        <v>87</v>
      </c>
    </row>
    <row r="92" spans="1:12">
      <c r="A92" s="11">
        <v>43662</v>
      </c>
      <c r="B92" s="10">
        <v>121</v>
      </c>
      <c r="C92" s="9" t="s">
        <v>108</v>
      </c>
      <c r="D92" s="9">
        <f t="shared" si="1"/>
        <v>78</v>
      </c>
      <c r="E92" s="10">
        <v>78</v>
      </c>
      <c r="F92" s="10"/>
      <c r="G92" s="10">
        <v>3.06</v>
      </c>
      <c r="H92" s="10" t="s">
        <v>12</v>
      </c>
      <c r="I92" s="10" t="s">
        <v>5</v>
      </c>
      <c r="J92" s="10" t="s">
        <v>4</v>
      </c>
      <c r="K92" s="10"/>
      <c r="L92" s="26">
        <v>88</v>
      </c>
    </row>
    <row r="93" spans="1:12">
      <c r="A93" s="11">
        <v>43656</v>
      </c>
      <c r="B93" s="10">
        <v>40</v>
      </c>
      <c r="C93" s="9" t="s">
        <v>44</v>
      </c>
      <c r="D93" s="9">
        <f t="shared" si="1"/>
        <v>77</v>
      </c>
      <c r="E93" s="10">
        <v>75</v>
      </c>
      <c r="F93" s="10">
        <v>2</v>
      </c>
      <c r="G93" s="10">
        <v>4.97</v>
      </c>
      <c r="H93" s="10" t="s">
        <v>12</v>
      </c>
      <c r="I93" s="10" t="s">
        <v>5</v>
      </c>
      <c r="J93" s="10"/>
      <c r="K93" s="10"/>
      <c r="L93" s="26">
        <v>89</v>
      </c>
    </row>
    <row r="94" spans="1:12">
      <c r="A94" s="11">
        <v>43663</v>
      </c>
      <c r="B94" s="10">
        <v>136</v>
      </c>
      <c r="C94" s="9" t="s">
        <v>123</v>
      </c>
      <c r="D94" s="9">
        <f t="shared" si="1"/>
        <v>77</v>
      </c>
      <c r="E94" s="10">
        <v>77</v>
      </c>
      <c r="F94" s="10"/>
      <c r="G94" s="10">
        <v>4.3600000000000003</v>
      </c>
      <c r="H94" s="10" t="s">
        <v>9</v>
      </c>
      <c r="I94" s="10" t="s">
        <v>5</v>
      </c>
      <c r="J94" s="10"/>
      <c r="K94" s="10"/>
      <c r="L94" s="26">
        <v>90</v>
      </c>
    </row>
    <row r="95" spans="1:12">
      <c r="A95" s="11">
        <v>43670</v>
      </c>
      <c r="B95" s="10">
        <v>196</v>
      </c>
      <c r="C95" s="9" t="s">
        <v>176</v>
      </c>
      <c r="D95" s="9">
        <f t="shared" si="1"/>
        <v>77</v>
      </c>
      <c r="E95" s="10">
        <v>77</v>
      </c>
      <c r="F95" s="10"/>
      <c r="G95" s="10">
        <v>4.2699999999999996</v>
      </c>
      <c r="H95" s="10" t="s">
        <v>12</v>
      </c>
      <c r="I95" s="10" t="s">
        <v>5</v>
      </c>
      <c r="J95" s="10"/>
      <c r="K95" s="10"/>
      <c r="L95" s="26">
        <v>91</v>
      </c>
    </row>
    <row r="96" spans="1:12">
      <c r="A96" s="11">
        <v>43664</v>
      </c>
      <c r="B96" s="10">
        <v>163</v>
      </c>
      <c r="C96" s="9" t="s">
        <v>147</v>
      </c>
      <c r="D96" s="9">
        <f t="shared" si="1"/>
        <v>77</v>
      </c>
      <c r="E96" s="10">
        <v>77</v>
      </c>
      <c r="F96" s="10"/>
      <c r="G96" s="10">
        <v>3.58</v>
      </c>
      <c r="H96" s="10" t="s">
        <v>9</v>
      </c>
      <c r="I96" s="10" t="s">
        <v>5</v>
      </c>
      <c r="J96" s="10"/>
      <c r="K96" s="10"/>
      <c r="L96" s="26">
        <v>92</v>
      </c>
    </row>
    <row r="97" spans="1:15">
      <c r="A97" s="11">
        <v>43658</v>
      </c>
      <c r="B97" s="10">
        <v>77</v>
      </c>
      <c r="C97" s="9" t="s">
        <v>72</v>
      </c>
      <c r="D97" s="9">
        <f t="shared" si="1"/>
        <v>76</v>
      </c>
      <c r="E97" s="10">
        <v>74</v>
      </c>
      <c r="F97" s="10">
        <v>2</v>
      </c>
      <c r="G97" s="10">
        <v>4.88</v>
      </c>
      <c r="H97" s="10" t="s">
        <v>9</v>
      </c>
      <c r="I97" s="10" t="s">
        <v>5</v>
      </c>
      <c r="J97" s="10" t="s">
        <v>4</v>
      </c>
      <c r="K97" s="10"/>
      <c r="L97" s="26">
        <v>93</v>
      </c>
    </row>
    <row r="98" spans="1:15">
      <c r="A98" s="11">
        <v>43669</v>
      </c>
      <c r="B98" s="10">
        <v>187</v>
      </c>
      <c r="C98" s="9" t="s">
        <v>169</v>
      </c>
      <c r="D98" s="9">
        <f t="shared" si="1"/>
        <v>76</v>
      </c>
      <c r="E98" s="10">
        <v>76</v>
      </c>
      <c r="F98" s="10"/>
      <c r="G98" s="10">
        <v>4.62</v>
      </c>
      <c r="H98" s="10" t="s">
        <v>12</v>
      </c>
      <c r="I98" s="10" t="s">
        <v>5</v>
      </c>
      <c r="J98" s="10"/>
      <c r="K98" s="10"/>
      <c r="L98" s="26">
        <v>94</v>
      </c>
    </row>
    <row r="99" spans="1:15">
      <c r="A99" s="11">
        <v>43663</v>
      </c>
      <c r="B99" s="10">
        <v>140</v>
      </c>
      <c r="C99" s="9" t="s">
        <v>127</v>
      </c>
      <c r="D99" s="9">
        <f t="shared" si="1"/>
        <v>76</v>
      </c>
      <c r="E99" s="10">
        <v>76</v>
      </c>
      <c r="F99" s="10"/>
      <c r="G99" s="10">
        <v>4.34</v>
      </c>
      <c r="H99" s="10" t="s">
        <v>12</v>
      </c>
      <c r="I99" s="10" t="s">
        <v>5</v>
      </c>
      <c r="J99" s="10" t="s">
        <v>128</v>
      </c>
      <c r="K99" s="10"/>
      <c r="L99" s="26">
        <v>95</v>
      </c>
    </row>
    <row r="100" spans="1:15">
      <c r="A100" s="11">
        <v>43663</v>
      </c>
      <c r="B100" s="10">
        <v>135</v>
      </c>
      <c r="C100" s="9" t="s">
        <v>122</v>
      </c>
      <c r="D100" s="9">
        <f t="shared" si="1"/>
        <v>75</v>
      </c>
      <c r="E100" s="10">
        <v>75</v>
      </c>
      <c r="F100" s="10"/>
      <c r="G100" s="10">
        <v>5</v>
      </c>
      <c r="H100" s="10" t="s">
        <v>9</v>
      </c>
      <c r="I100" s="10" t="s">
        <v>5</v>
      </c>
      <c r="J100" s="10"/>
      <c r="K100" s="10"/>
      <c r="L100" s="26">
        <v>96</v>
      </c>
    </row>
    <row r="101" spans="1:15">
      <c r="A101" s="11">
        <v>43672</v>
      </c>
      <c r="B101" s="10">
        <v>215</v>
      </c>
      <c r="C101" s="9" t="s">
        <v>191</v>
      </c>
      <c r="D101" s="9">
        <f t="shared" si="1"/>
        <v>75</v>
      </c>
      <c r="E101" s="10">
        <v>75</v>
      </c>
      <c r="F101" s="10"/>
      <c r="G101" s="10">
        <v>4.8600000000000003</v>
      </c>
      <c r="H101" s="10" t="s">
        <v>12</v>
      </c>
      <c r="I101" s="10" t="s">
        <v>5</v>
      </c>
      <c r="J101" s="10"/>
      <c r="K101" s="10"/>
      <c r="L101" s="26">
        <v>97</v>
      </c>
    </row>
    <row r="102" spans="1:15">
      <c r="A102" s="11">
        <v>43657</v>
      </c>
      <c r="B102" s="10">
        <v>72</v>
      </c>
      <c r="C102" s="9" t="s">
        <v>67</v>
      </c>
      <c r="D102" s="9">
        <f t="shared" si="1"/>
        <v>75</v>
      </c>
      <c r="E102" s="10">
        <v>75</v>
      </c>
      <c r="F102" s="10"/>
      <c r="G102" s="10">
        <v>4.82</v>
      </c>
      <c r="H102" s="10" t="s">
        <v>9</v>
      </c>
      <c r="I102" s="10" t="s">
        <v>5</v>
      </c>
      <c r="J102" s="10"/>
      <c r="K102" s="10"/>
      <c r="L102" s="26">
        <v>98</v>
      </c>
    </row>
    <row r="103" spans="1:15">
      <c r="A103" s="11">
        <v>43656</v>
      </c>
      <c r="B103" s="10">
        <v>41</v>
      </c>
      <c r="C103" s="9" t="s">
        <v>45</v>
      </c>
      <c r="D103" s="9">
        <f t="shared" si="1"/>
        <v>75</v>
      </c>
      <c r="E103" s="10">
        <v>75</v>
      </c>
      <c r="F103" s="10"/>
      <c r="G103" s="10">
        <v>4.76</v>
      </c>
      <c r="H103" s="10" t="s">
        <v>12</v>
      </c>
      <c r="I103" s="10" t="s">
        <v>5</v>
      </c>
      <c r="J103" s="10" t="s">
        <v>4</v>
      </c>
      <c r="K103" s="10"/>
      <c r="L103" s="26">
        <v>99</v>
      </c>
    </row>
    <row r="104" spans="1:15">
      <c r="A104" s="11">
        <v>43669</v>
      </c>
      <c r="B104" s="10">
        <v>184</v>
      </c>
      <c r="C104" s="9" t="s">
        <v>167</v>
      </c>
      <c r="D104" s="9">
        <f t="shared" si="1"/>
        <v>75</v>
      </c>
      <c r="E104" s="10">
        <v>75</v>
      </c>
      <c r="F104" s="10"/>
      <c r="G104" s="10">
        <v>4.5199999999999996</v>
      </c>
      <c r="H104" s="10" t="s">
        <v>9</v>
      </c>
      <c r="I104" s="10" t="s">
        <v>5</v>
      </c>
      <c r="J104" s="10"/>
      <c r="K104" s="10"/>
      <c r="L104" s="26">
        <v>100</v>
      </c>
    </row>
    <row r="105" spans="1:15">
      <c r="A105" s="11">
        <v>43657</v>
      </c>
      <c r="B105" s="10">
        <v>68</v>
      </c>
      <c r="C105" s="9" t="s">
        <v>64</v>
      </c>
      <c r="D105" s="9">
        <f t="shared" si="1"/>
        <v>75</v>
      </c>
      <c r="E105" s="10">
        <v>75</v>
      </c>
      <c r="F105" s="10"/>
      <c r="G105" s="10">
        <v>4.49</v>
      </c>
      <c r="H105" s="10" t="s">
        <v>9</v>
      </c>
      <c r="I105" s="10" t="s">
        <v>5</v>
      </c>
      <c r="J105" s="10"/>
      <c r="K105" s="10"/>
      <c r="L105" s="26">
        <v>101</v>
      </c>
    </row>
    <row r="106" spans="1:15">
      <c r="A106" s="11">
        <v>43664</v>
      </c>
      <c r="B106" s="10">
        <v>153</v>
      </c>
      <c r="C106" s="9" t="s">
        <v>138</v>
      </c>
      <c r="D106" s="9">
        <f t="shared" si="1"/>
        <v>75</v>
      </c>
      <c r="E106" s="10">
        <v>75</v>
      </c>
      <c r="F106" s="10"/>
      <c r="G106" s="10">
        <v>4.45</v>
      </c>
      <c r="H106" s="10" t="s">
        <v>12</v>
      </c>
      <c r="I106" s="10" t="s">
        <v>5</v>
      </c>
      <c r="J106" s="10"/>
      <c r="K106" s="10"/>
      <c r="L106" s="26">
        <v>102</v>
      </c>
    </row>
    <row r="107" spans="1:15">
      <c r="A107" s="7">
        <v>43276</v>
      </c>
      <c r="B107" s="10">
        <v>7</v>
      </c>
      <c r="C107" s="9" t="s">
        <v>18</v>
      </c>
      <c r="D107" s="9">
        <f t="shared" si="1"/>
        <v>75</v>
      </c>
      <c r="E107" s="10">
        <v>75</v>
      </c>
      <c r="F107" s="10"/>
      <c r="G107" s="10">
        <v>4.3</v>
      </c>
      <c r="H107" s="10" t="s">
        <v>9</v>
      </c>
      <c r="I107" s="10" t="s">
        <v>5</v>
      </c>
      <c r="J107" s="10"/>
      <c r="K107" s="10"/>
      <c r="L107" s="26">
        <v>103</v>
      </c>
    </row>
    <row r="108" spans="1:15">
      <c r="A108" s="11">
        <v>43662</v>
      </c>
      <c r="B108" s="10">
        <v>112</v>
      </c>
      <c r="C108" s="9" t="s">
        <v>100</v>
      </c>
      <c r="D108" s="9">
        <f t="shared" si="1"/>
        <v>75</v>
      </c>
      <c r="E108" s="10">
        <v>75</v>
      </c>
      <c r="F108" s="10"/>
      <c r="G108" s="10">
        <v>4.1399999999999997</v>
      </c>
      <c r="H108" s="10" t="s">
        <v>9</v>
      </c>
      <c r="I108" s="10" t="s">
        <v>5</v>
      </c>
      <c r="J108" s="10"/>
      <c r="K108" s="10"/>
      <c r="L108" s="26">
        <v>104</v>
      </c>
    </row>
    <row r="109" spans="1:15">
      <c r="A109" s="7">
        <v>43272</v>
      </c>
      <c r="B109" s="8">
        <v>3</v>
      </c>
      <c r="C109" s="3" t="s">
        <v>13</v>
      </c>
      <c r="D109" s="9">
        <f t="shared" si="1"/>
        <v>75</v>
      </c>
      <c r="E109" s="20">
        <v>75</v>
      </c>
      <c r="F109" s="8"/>
      <c r="G109" s="8">
        <v>4.0999999999999996</v>
      </c>
      <c r="H109" s="8" t="s">
        <v>12</v>
      </c>
      <c r="I109" s="8" t="s">
        <v>5</v>
      </c>
      <c r="J109" s="8"/>
      <c r="K109" s="8"/>
      <c r="L109" s="26">
        <v>105</v>
      </c>
      <c r="M109"/>
      <c r="N109"/>
      <c r="O109"/>
    </row>
    <row r="110" spans="1:15">
      <c r="A110" s="11">
        <v>43657</v>
      </c>
      <c r="B110" s="10">
        <v>65</v>
      </c>
      <c r="C110" s="9" t="s">
        <v>61</v>
      </c>
      <c r="D110" s="9">
        <f t="shared" si="1"/>
        <v>75</v>
      </c>
      <c r="E110" s="10">
        <v>75</v>
      </c>
      <c r="F110" s="10"/>
      <c r="G110" s="10">
        <v>4.0599999999999996</v>
      </c>
      <c r="H110" s="10" t="s">
        <v>12</v>
      </c>
      <c r="I110" s="10" t="s">
        <v>5</v>
      </c>
      <c r="J110" s="10"/>
      <c r="K110" s="10"/>
      <c r="L110" s="26">
        <v>106</v>
      </c>
    </row>
    <row r="111" spans="1:15">
      <c r="A111" s="11">
        <v>43663</v>
      </c>
      <c r="B111" s="10">
        <v>132</v>
      </c>
      <c r="C111" s="9" t="s">
        <v>119</v>
      </c>
      <c r="D111" s="9">
        <f t="shared" si="1"/>
        <v>75</v>
      </c>
      <c r="E111" s="10">
        <v>75</v>
      </c>
      <c r="F111" s="10"/>
      <c r="G111" s="10">
        <v>4.0599999999999996</v>
      </c>
      <c r="H111" s="10" t="s">
        <v>12</v>
      </c>
      <c r="I111" s="10" t="s">
        <v>5</v>
      </c>
      <c r="J111" s="10"/>
      <c r="K111" s="10"/>
      <c r="L111" s="26">
        <v>107</v>
      </c>
    </row>
    <row r="112" spans="1:15">
      <c r="A112" s="11">
        <v>43673</v>
      </c>
      <c r="B112" s="10">
        <v>222</v>
      </c>
      <c r="C112" s="9" t="s">
        <v>197</v>
      </c>
      <c r="D112" s="9">
        <f t="shared" si="1"/>
        <v>75</v>
      </c>
      <c r="E112" s="10">
        <v>75</v>
      </c>
      <c r="F112" s="10"/>
      <c r="G112" s="10">
        <v>4.0599999999999996</v>
      </c>
      <c r="H112" s="10" t="s">
        <v>9</v>
      </c>
      <c r="I112" s="10" t="s">
        <v>5</v>
      </c>
      <c r="J112" s="10"/>
      <c r="K112" s="10"/>
      <c r="L112" s="26">
        <v>108</v>
      </c>
    </row>
    <row r="113" spans="1:12">
      <c r="A113" s="11">
        <v>43664</v>
      </c>
      <c r="B113" s="10">
        <v>156</v>
      </c>
      <c r="C113" s="9" t="s">
        <v>141</v>
      </c>
      <c r="D113" s="9">
        <f t="shared" si="1"/>
        <v>75</v>
      </c>
      <c r="E113" s="10">
        <v>75</v>
      </c>
      <c r="F113" s="10"/>
      <c r="G113" s="10">
        <v>3.91</v>
      </c>
      <c r="H113" s="10" t="s">
        <v>9</v>
      </c>
      <c r="I113" s="10" t="s">
        <v>5</v>
      </c>
      <c r="J113" s="10"/>
      <c r="K113" s="10"/>
      <c r="L113" s="26">
        <v>109</v>
      </c>
    </row>
    <row r="114" spans="1:12">
      <c r="A114" s="11">
        <v>43669</v>
      </c>
      <c r="B114" s="10">
        <v>192</v>
      </c>
      <c r="C114" s="9" t="s">
        <v>174</v>
      </c>
      <c r="D114" s="9">
        <f t="shared" si="1"/>
        <v>75</v>
      </c>
      <c r="E114" s="10">
        <v>75</v>
      </c>
      <c r="F114" s="10"/>
      <c r="G114" s="10">
        <v>3.73</v>
      </c>
      <c r="H114" s="10" t="s">
        <v>12</v>
      </c>
      <c r="I114" s="10" t="s">
        <v>5</v>
      </c>
      <c r="J114" s="10"/>
      <c r="K114" s="10"/>
      <c r="L114" s="26">
        <v>110</v>
      </c>
    </row>
    <row r="115" spans="1:12">
      <c r="A115" s="12">
        <v>43651</v>
      </c>
      <c r="B115" s="10">
        <v>22</v>
      </c>
      <c r="C115" s="9" t="s">
        <v>29</v>
      </c>
      <c r="D115" s="9">
        <f t="shared" si="1"/>
        <v>75</v>
      </c>
      <c r="E115" s="10">
        <v>75</v>
      </c>
      <c r="F115" s="10"/>
      <c r="G115" s="10">
        <v>3.48</v>
      </c>
      <c r="H115" s="10" t="s">
        <v>12</v>
      </c>
      <c r="I115" s="10" t="s">
        <v>5</v>
      </c>
      <c r="J115" s="10"/>
      <c r="K115" s="10"/>
      <c r="L115" s="26">
        <v>111</v>
      </c>
    </row>
    <row r="116" spans="1:12">
      <c r="A116" s="11">
        <v>43672</v>
      </c>
      <c r="B116" s="10">
        <v>220</v>
      </c>
      <c r="C116" s="9" t="s">
        <v>195</v>
      </c>
      <c r="D116" s="9">
        <f t="shared" si="1"/>
        <v>75</v>
      </c>
      <c r="E116" s="10">
        <v>75</v>
      </c>
      <c r="F116" s="10"/>
      <c r="G116" s="10">
        <v>3.45</v>
      </c>
      <c r="H116" s="10" t="s">
        <v>9</v>
      </c>
      <c r="I116" s="10" t="s">
        <v>5</v>
      </c>
      <c r="J116" s="10"/>
      <c r="K116" s="10"/>
      <c r="L116" s="26">
        <v>112</v>
      </c>
    </row>
    <row r="117" spans="1:12">
      <c r="A117" s="12">
        <v>43652</v>
      </c>
      <c r="B117" s="10">
        <v>28</v>
      </c>
      <c r="C117" s="9" t="s">
        <v>34</v>
      </c>
      <c r="D117" s="9">
        <f t="shared" si="1"/>
        <v>75</v>
      </c>
      <c r="E117" s="10">
        <v>75</v>
      </c>
      <c r="F117" s="10"/>
      <c r="G117" s="10">
        <v>3.42</v>
      </c>
      <c r="H117" s="10" t="s">
        <v>12</v>
      </c>
      <c r="I117" s="10" t="s">
        <v>5</v>
      </c>
      <c r="J117" s="10"/>
      <c r="K117" s="10"/>
      <c r="L117" s="26">
        <v>113</v>
      </c>
    </row>
    <row r="118" spans="1:12">
      <c r="A118" s="11">
        <v>43664</v>
      </c>
      <c r="B118" s="10">
        <v>164</v>
      </c>
      <c r="C118" s="9" t="s">
        <v>148</v>
      </c>
      <c r="D118" s="9">
        <f t="shared" si="1"/>
        <v>75</v>
      </c>
      <c r="E118" s="10">
        <v>75</v>
      </c>
      <c r="F118" s="10"/>
      <c r="G118" s="10">
        <v>3.23</v>
      </c>
      <c r="H118" s="10" t="s">
        <v>12</v>
      </c>
      <c r="I118" s="10" t="s">
        <v>5</v>
      </c>
      <c r="J118" s="10"/>
      <c r="K118" s="10"/>
      <c r="L118" s="26">
        <v>114</v>
      </c>
    </row>
    <row r="119" spans="1:12">
      <c r="A119" s="11">
        <v>43658</v>
      </c>
      <c r="B119" s="10">
        <v>81</v>
      </c>
      <c r="C119" s="9" t="s">
        <v>75</v>
      </c>
      <c r="D119" s="9">
        <f t="shared" si="1"/>
        <v>74</v>
      </c>
      <c r="E119" s="10">
        <v>72</v>
      </c>
      <c r="F119" s="10">
        <v>2</v>
      </c>
      <c r="G119" s="10">
        <v>4.67</v>
      </c>
      <c r="H119" s="10" t="s">
        <v>9</v>
      </c>
      <c r="I119" s="10" t="s">
        <v>5</v>
      </c>
      <c r="J119" s="10"/>
      <c r="K119" s="10"/>
      <c r="L119" s="26">
        <v>115</v>
      </c>
    </row>
    <row r="120" spans="1:12">
      <c r="A120" s="11">
        <v>43658</v>
      </c>
      <c r="B120" s="10">
        <v>85</v>
      </c>
      <c r="C120" s="9" t="s">
        <v>78</v>
      </c>
      <c r="D120" s="9">
        <f t="shared" si="1"/>
        <v>73</v>
      </c>
      <c r="E120" s="10">
        <v>73</v>
      </c>
      <c r="F120" s="10"/>
      <c r="G120" s="10">
        <v>4.55</v>
      </c>
      <c r="H120" s="10" t="s">
        <v>9</v>
      </c>
      <c r="I120" s="10" t="s">
        <v>5</v>
      </c>
      <c r="J120" s="10"/>
      <c r="K120" s="10"/>
      <c r="L120" s="26">
        <v>116</v>
      </c>
    </row>
    <row r="121" spans="1:12">
      <c r="A121" s="11">
        <v>43663</v>
      </c>
      <c r="B121" s="10">
        <v>133</v>
      </c>
      <c r="C121" s="9" t="s">
        <v>120</v>
      </c>
      <c r="D121" s="9">
        <f t="shared" si="1"/>
        <v>73</v>
      </c>
      <c r="E121" s="10">
        <v>73</v>
      </c>
      <c r="F121" s="10"/>
      <c r="G121" s="10">
        <v>4.42</v>
      </c>
      <c r="H121" s="10" t="s">
        <v>9</v>
      </c>
      <c r="I121" s="10" t="s">
        <v>5</v>
      </c>
      <c r="J121" s="10"/>
      <c r="K121" s="10"/>
      <c r="L121" s="26">
        <v>117</v>
      </c>
    </row>
    <row r="122" spans="1:12">
      <c r="A122" s="11">
        <v>43657</v>
      </c>
      <c r="B122" s="10">
        <v>52</v>
      </c>
      <c r="C122" s="9" t="s">
        <v>50</v>
      </c>
      <c r="D122" s="9">
        <f t="shared" si="1"/>
        <v>73</v>
      </c>
      <c r="E122" s="10">
        <v>73</v>
      </c>
      <c r="F122" s="10"/>
      <c r="G122" s="10">
        <v>4.3499999999999996</v>
      </c>
      <c r="H122" s="10" t="s">
        <v>12</v>
      </c>
      <c r="I122" s="10" t="s">
        <v>5</v>
      </c>
      <c r="J122" s="10"/>
      <c r="K122" s="10"/>
      <c r="L122" s="26">
        <v>118</v>
      </c>
    </row>
    <row r="123" spans="1:12">
      <c r="A123" s="7">
        <v>43278</v>
      </c>
      <c r="B123" s="10">
        <v>9</v>
      </c>
      <c r="C123" s="9" t="s">
        <v>20</v>
      </c>
      <c r="D123" s="9">
        <f t="shared" si="1"/>
        <v>73</v>
      </c>
      <c r="E123" s="10">
        <v>73</v>
      </c>
      <c r="F123" s="10"/>
      <c r="G123" s="10">
        <v>3.21</v>
      </c>
      <c r="H123" s="10" t="s">
        <v>9</v>
      </c>
      <c r="I123" s="10" t="s">
        <v>5</v>
      </c>
      <c r="J123" s="10" t="s">
        <v>4</v>
      </c>
      <c r="K123" s="10"/>
      <c r="L123" s="26">
        <v>119</v>
      </c>
    </row>
    <row r="124" spans="1:12">
      <c r="A124" s="11">
        <v>43665</v>
      </c>
      <c r="B124" s="10">
        <v>175</v>
      </c>
      <c r="C124" s="9" t="s">
        <v>157</v>
      </c>
      <c r="D124" s="9">
        <f t="shared" si="1"/>
        <v>72</v>
      </c>
      <c r="E124" s="10">
        <v>72</v>
      </c>
      <c r="F124" s="10"/>
      <c r="G124" s="10">
        <v>4.92</v>
      </c>
      <c r="H124" s="10" t="s">
        <v>9</v>
      </c>
      <c r="I124" s="10" t="s">
        <v>5</v>
      </c>
      <c r="J124" s="10"/>
      <c r="K124" s="10"/>
      <c r="L124" s="26">
        <v>120</v>
      </c>
    </row>
    <row r="125" spans="1:12">
      <c r="A125" s="11">
        <v>43659</v>
      </c>
      <c r="B125" s="10">
        <v>93</v>
      </c>
      <c r="C125" s="9" t="s">
        <v>85</v>
      </c>
      <c r="D125" s="9">
        <f t="shared" si="1"/>
        <v>72</v>
      </c>
      <c r="E125" s="10">
        <v>70</v>
      </c>
      <c r="F125" s="10">
        <v>2</v>
      </c>
      <c r="G125" s="10">
        <v>4.82</v>
      </c>
      <c r="H125" s="10" t="s">
        <v>9</v>
      </c>
      <c r="I125" s="10" t="s">
        <v>5</v>
      </c>
      <c r="J125" s="10" t="s">
        <v>4</v>
      </c>
      <c r="K125" s="10"/>
      <c r="L125" s="26">
        <v>121</v>
      </c>
    </row>
    <row r="126" spans="1:12">
      <c r="A126" s="11">
        <v>43672</v>
      </c>
      <c r="B126" s="10">
        <v>219</v>
      </c>
      <c r="C126" s="9" t="s">
        <v>194</v>
      </c>
      <c r="D126" s="9">
        <f t="shared" si="1"/>
        <v>72</v>
      </c>
      <c r="E126" s="10">
        <v>72</v>
      </c>
      <c r="F126" s="10"/>
      <c r="G126" s="10">
        <v>3.42</v>
      </c>
      <c r="H126" s="10" t="s">
        <v>9</v>
      </c>
      <c r="I126" s="10" t="s">
        <v>5</v>
      </c>
      <c r="J126" s="10"/>
      <c r="K126" s="10"/>
      <c r="L126" s="26">
        <v>122</v>
      </c>
    </row>
    <row r="127" spans="1:12">
      <c r="A127" s="27">
        <v>43279</v>
      </c>
      <c r="B127" s="28">
        <v>12</v>
      </c>
      <c r="C127" s="29" t="s">
        <v>199</v>
      </c>
      <c r="D127" s="31">
        <f t="shared" si="1"/>
        <v>70</v>
      </c>
      <c r="E127" s="28">
        <v>70</v>
      </c>
      <c r="F127" s="28"/>
      <c r="G127" s="28">
        <v>4.72</v>
      </c>
      <c r="H127" s="28" t="s">
        <v>9</v>
      </c>
      <c r="I127" s="28" t="s">
        <v>5</v>
      </c>
      <c r="J127" s="28" t="s">
        <v>4</v>
      </c>
      <c r="K127" s="28"/>
      <c r="L127" s="26">
        <v>123</v>
      </c>
    </row>
    <row r="128" spans="1:12">
      <c r="A128" s="11">
        <v>43675</v>
      </c>
      <c r="B128" s="10">
        <v>230</v>
      </c>
      <c r="C128" s="9" t="s">
        <v>204</v>
      </c>
      <c r="D128" s="9">
        <f t="shared" si="1"/>
        <v>70</v>
      </c>
      <c r="E128" s="10">
        <v>70</v>
      </c>
      <c r="F128" s="10"/>
      <c r="G128" s="10">
        <v>4.55</v>
      </c>
      <c r="H128" s="10" t="s">
        <v>9</v>
      </c>
      <c r="I128" s="13" t="s">
        <v>5</v>
      </c>
      <c r="J128" s="10"/>
      <c r="K128" s="10"/>
      <c r="L128" s="26">
        <v>124</v>
      </c>
    </row>
    <row r="129" spans="1:15">
      <c r="A129" s="11">
        <v>43656</v>
      </c>
      <c r="B129" s="10">
        <v>43</v>
      </c>
      <c r="C129" s="9" t="s">
        <v>46</v>
      </c>
      <c r="D129" s="9">
        <f t="shared" si="1"/>
        <v>70</v>
      </c>
      <c r="E129" s="10">
        <v>70</v>
      </c>
      <c r="F129" s="10"/>
      <c r="G129" s="10">
        <v>4.5</v>
      </c>
      <c r="H129" s="10" t="s">
        <v>9</v>
      </c>
      <c r="I129" s="10" t="s">
        <v>5</v>
      </c>
      <c r="J129" s="10"/>
      <c r="K129" s="10"/>
      <c r="L129" s="26">
        <v>125</v>
      </c>
    </row>
    <row r="130" spans="1:15">
      <c r="A130" s="11">
        <v>43672</v>
      </c>
      <c r="B130" s="10">
        <v>221</v>
      </c>
      <c r="C130" s="9" t="s">
        <v>196</v>
      </c>
      <c r="D130" s="9">
        <f t="shared" si="1"/>
        <v>70</v>
      </c>
      <c r="E130" s="10">
        <v>70</v>
      </c>
      <c r="F130" s="10"/>
      <c r="G130" s="10">
        <v>4.3899999999999997</v>
      </c>
      <c r="H130" s="10" t="s">
        <v>9</v>
      </c>
      <c r="I130" s="10" t="s">
        <v>5</v>
      </c>
      <c r="J130" s="10"/>
      <c r="K130" s="10"/>
      <c r="L130" s="26">
        <v>126</v>
      </c>
    </row>
    <row r="131" spans="1:15">
      <c r="A131" s="11">
        <v>43662</v>
      </c>
      <c r="B131" s="10">
        <v>101</v>
      </c>
      <c r="C131" s="9" t="s">
        <v>91</v>
      </c>
      <c r="D131" s="9">
        <f t="shared" si="1"/>
        <v>70</v>
      </c>
      <c r="E131" s="10">
        <v>70</v>
      </c>
      <c r="F131" s="10"/>
      <c r="G131" s="10">
        <v>4.3600000000000003</v>
      </c>
      <c r="H131" s="10" t="s">
        <v>9</v>
      </c>
      <c r="I131" s="10" t="s">
        <v>5</v>
      </c>
      <c r="J131" s="10"/>
      <c r="K131" s="10"/>
      <c r="L131" s="26">
        <v>127</v>
      </c>
    </row>
    <row r="132" spans="1:15">
      <c r="A132" s="7">
        <v>43272</v>
      </c>
      <c r="B132" s="8">
        <v>2</v>
      </c>
      <c r="C132" s="3" t="s">
        <v>11</v>
      </c>
      <c r="D132" s="9">
        <f t="shared" si="1"/>
        <v>70</v>
      </c>
      <c r="E132" s="20">
        <v>70</v>
      </c>
      <c r="F132" s="8"/>
      <c r="G132" s="8">
        <v>4.33</v>
      </c>
      <c r="H132" s="8" t="s">
        <v>12</v>
      </c>
      <c r="I132" s="8" t="s">
        <v>5</v>
      </c>
      <c r="J132" s="8"/>
      <c r="K132" s="8"/>
      <c r="L132" s="26">
        <v>128</v>
      </c>
      <c r="M132"/>
      <c r="N132"/>
      <c r="O132"/>
    </row>
    <row r="133" spans="1:15">
      <c r="A133" s="12">
        <v>43651</v>
      </c>
      <c r="B133" s="10">
        <v>23</v>
      </c>
      <c r="C133" s="9" t="s">
        <v>30</v>
      </c>
      <c r="D133" s="9">
        <f t="shared" ref="D133:D196" si="2">SUM(E133:F133)</f>
        <v>70</v>
      </c>
      <c r="E133" s="10">
        <v>70</v>
      </c>
      <c r="F133" s="10"/>
      <c r="G133" s="10">
        <v>4.24</v>
      </c>
      <c r="H133" s="10" t="s">
        <v>9</v>
      </c>
      <c r="I133" s="10" t="s">
        <v>5</v>
      </c>
      <c r="J133" s="10"/>
      <c r="K133" s="10"/>
      <c r="L133" s="26">
        <v>129</v>
      </c>
    </row>
    <row r="134" spans="1:15">
      <c r="A134" s="11">
        <v>43675</v>
      </c>
      <c r="B134" s="10">
        <v>233</v>
      </c>
      <c r="C134" s="9" t="s">
        <v>206</v>
      </c>
      <c r="D134" s="9">
        <f t="shared" si="2"/>
        <v>70</v>
      </c>
      <c r="E134" s="10">
        <v>70</v>
      </c>
      <c r="F134" s="10"/>
      <c r="G134" s="10">
        <v>4.13</v>
      </c>
      <c r="H134" s="10" t="s">
        <v>9</v>
      </c>
      <c r="I134" s="10" t="s">
        <v>5</v>
      </c>
      <c r="J134" s="10"/>
      <c r="K134" s="10"/>
      <c r="L134" s="26">
        <v>130</v>
      </c>
    </row>
    <row r="135" spans="1:15">
      <c r="A135" s="11">
        <v>43669</v>
      </c>
      <c r="B135" s="10">
        <v>191</v>
      </c>
      <c r="C135" s="9" t="s">
        <v>173</v>
      </c>
      <c r="D135" s="9">
        <f t="shared" si="2"/>
        <v>70</v>
      </c>
      <c r="E135" s="10">
        <v>70</v>
      </c>
      <c r="F135" s="10"/>
      <c r="G135" s="10">
        <v>4</v>
      </c>
      <c r="H135" s="10" t="s">
        <v>12</v>
      </c>
      <c r="I135" s="10" t="s">
        <v>5</v>
      </c>
      <c r="J135" s="10"/>
      <c r="K135" s="10"/>
      <c r="L135" s="26">
        <v>131</v>
      </c>
    </row>
    <row r="136" spans="1:15">
      <c r="A136" s="7">
        <v>43280</v>
      </c>
      <c r="B136" s="10">
        <v>15</v>
      </c>
      <c r="C136" s="9" t="s">
        <v>24</v>
      </c>
      <c r="D136" s="9">
        <f t="shared" si="2"/>
        <v>70</v>
      </c>
      <c r="E136" s="10">
        <v>70</v>
      </c>
      <c r="F136" s="10"/>
      <c r="G136" s="10">
        <v>3.94</v>
      </c>
      <c r="H136" s="10" t="s">
        <v>9</v>
      </c>
      <c r="I136" s="10" t="s">
        <v>5</v>
      </c>
      <c r="J136" s="10"/>
      <c r="K136" s="10"/>
      <c r="L136" s="26">
        <v>132</v>
      </c>
    </row>
    <row r="137" spans="1:15">
      <c r="A137" s="11">
        <v>40379</v>
      </c>
      <c r="B137" s="10">
        <v>181</v>
      </c>
      <c r="C137" s="9" t="s">
        <v>164</v>
      </c>
      <c r="D137" s="9">
        <f t="shared" si="2"/>
        <v>70</v>
      </c>
      <c r="E137" s="10">
        <v>70</v>
      </c>
      <c r="F137" s="10"/>
      <c r="G137" s="10">
        <v>3.85</v>
      </c>
      <c r="H137" s="10" t="s">
        <v>12</v>
      </c>
      <c r="I137" s="10" t="s">
        <v>5</v>
      </c>
      <c r="J137" s="10"/>
      <c r="K137" s="10"/>
      <c r="L137" s="26">
        <v>133</v>
      </c>
    </row>
    <row r="138" spans="1:15">
      <c r="A138" s="11">
        <v>43662</v>
      </c>
      <c r="B138" s="10">
        <v>117</v>
      </c>
      <c r="C138" s="9" t="s">
        <v>104</v>
      </c>
      <c r="D138" s="9">
        <f t="shared" si="2"/>
        <v>70</v>
      </c>
      <c r="E138" s="10">
        <v>70</v>
      </c>
      <c r="F138" s="10"/>
      <c r="G138" s="10">
        <v>3.58</v>
      </c>
      <c r="H138" s="10" t="s">
        <v>12</v>
      </c>
      <c r="I138" s="10" t="s">
        <v>5</v>
      </c>
      <c r="J138" s="10"/>
      <c r="K138" s="10"/>
      <c r="L138" s="26">
        <v>134</v>
      </c>
    </row>
    <row r="139" spans="1:15">
      <c r="A139" s="11">
        <v>43666</v>
      </c>
      <c r="B139" s="10">
        <v>177</v>
      </c>
      <c r="C139" s="9" t="s">
        <v>160</v>
      </c>
      <c r="D139" s="9">
        <f t="shared" si="2"/>
        <v>69</v>
      </c>
      <c r="E139" s="10">
        <v>69</v>
      </c>
      <c r="F139" s="10"/>
      <c r="G139" s="10">
        <v>4.6100000000000003</v>
      </c>
      <c r="H139" s="10" t="s">
        <v>9</v>
      </c>
      <c r="I139" s="10" t="s">
        <v>5</v>
      </c>
      <c r="J139" s="10"/>
      <c r="K139" s="10"/>
      <c r="L139" s="26">
        <v>135</v>
      </c>
    </row>
    <row r="140" spans="1:15">
      <c r="A140" s="11">
        <v>43656</v>
      </c>
      <c r="B140" s="10">
        <v>39</v>
      </c>
      <c r="C140" s="9" t="s">
        <v>43</v>
      </c>
      <c r="D140" s="9">
        <f t="shared" si="2"/>
        <v>69</v>
      </c>
      <c r="E140" s="10">
        <v>69</v>
      </c>
      <c r="F140" s="10"/>
      <c r="G140" s="10">
        <v>3.73</v>
      </c>
      <c r="H140" s="10" t="s">
        <v>12</v>
      </c>
      <c r="I140" s="10" t="s">
        <v>5</v>
      </c>
      <c r="J140" s="10"/>
      <c r="K140" s="10"/>
      <c r="L140" s="26">
        <v>136</v>
      </c>
    </row>
    <row r="141" spans="1:15">
      <c r="A141" s="11">
        <v>43659</v>
      </c>
      <c r="B141" s="10">
        <v>90</v>
      </c>
      <c r="C141" s="9" t="s">
        <v>82</v>
      </c>
      <c r="D141" s="9">
        <f t="shared" si="2"/>
        <v>69</v>
      </c>
      <c r="E141" s="10">
        <v>69</v>
      </c>
      <c r="F141" s="10"/>
      <c r="G141" s="10">
        <v>3.55</v>
      </c>
      <c r="H141" s="10" t="s">
        <v>9</v>
      </c>
      <c r="I141" s="14" t="s">
        <v>5</v>
      </c>
      <c r="J141" s="10" t="s">
        <v>4</v>
      </c>
      <c r="K141" s="10"/>
      <c r="L141" s="26">
        <v>137</v>
      </c>
    </row>
    <row r="142" spans="1:15">
      <c r="A142" s="11">
        <v>43671</v>
      </c>
      <c r="B142" s="10">
        <v>197</v>
      </c>
      <c r="C142" s="9" t="s">
        <v>178</v>
      </c>
      <c r="D142" s="9">
        <f t="shared" si="2"/>
        <v>69</v>
      </c>
      <c r="E142" s="10">
        <v>69</v>
      </c>
      <c r="F142" s="10"/>
      <c r="G142" s="10">
        <v>3.55</v>
      </c>
      <c r="H142" s="10" t="s">
        <v>9</v>
      </c>
      <c r="I142" s="13" t="s">
        <v>5</v>
      </c>
      <c r="J142" s="10"/>
      <c r="K142" s="10"/>
      <c r="L142" s="26">
        <v>138</v>
      </c>
    </row>
    <row r="143" spans="1:15">
      <c r="A143" s="11">
        <v>43657</v>
      </c>
      <c r="B143" s="10">
        <v>61</v>
      </c>
      <c r="C143" s="9" t="s">
        <v>58</v>
      </c>
      <c r="D143" s="9">
        <f t="shared" si="2"/>
        <v>68</v>
      </c>
      <c r="E143" s="10">
        <v>66</v>
      </c>
      <c r="F143" s="10">
        <v>2</v>
      </c>
      <c r="G143" s="10">
        <v>4.83</v>
      </c>
      <c r="H143" s="10" t="s">
        <v>9</v>
      </c>
      <c r="I143" s="10" t="s">
        <v>5</v>
      </c>
      <c r="J143" s="10"/>
      <c r="K143" s="10"/>
      <c r="L143" s="26">
        <v>139</v>
      </c>
    </row>
    <row r="144" spans="1:15">
      <c r="A144" s="11">
        <v>43655</v>
      </c>
      <c r="B144" s="10">
        <v>33</v>
      </c>
      <c r="C144" s="9" t="s">
        <v>38</v>
      </c>
      <c r="D144" s="9">
        <f t="shared" si="2"/>
        <v>68</v>
      </c>
      <c r="E144" s="10">
        <v>68</v>
      </c>
      <c r="F144" s="10"/>
      <c r="G144" s="10">
        <v>4.41</v>
      </c>
      <c r="H144" s="10" t="s">
        <v>9</v>
      </c>
      <c r="I144" s="13" t="s">
        <v>5</v>
      </c>
      <c r="J144" s="10"/>
      <c r="K144" s="10"/>
      <c r="L144" s="26">
        <v>140</v>
      </c>
    </row>
    <row r="145" spans="1:12">
      <c r="A145" s="11">
        <v>43659</v>
      </c>
      <c r="B145" s="10">
        <v>94</v>
      </c>
      <c r="C145" s="9" t="s">
        <v>86</v>
      </c>
      <c r="D145" s="9">
        <f t="shared" si="2"/>
        <v>68</v>
      </c>
      <c r="E145" s="10">
        <v>68</v>
      </c>
      <c r="F145" s="10"/>
      <c r="G145" s="10">
        <v>4.33</v>
      </c>
      <c r="H145" s="10" t="s">
        <v>9</v>
      </c>
      <c r="I145" s="10" t="s">
        <v>5</v>
      </c>
      <c r="J145" s="10"/>
      <c r="K145" s="10"/>
      <c r="L145" s="26">
        <v>141</v>
      </c>
    </row>
    <row r="146" spans="1:12">
      <c r="A146" s="11">
        <v>43675</v>
      </c>
      <c r="B146" s="10">
        <v>234</v>
      </c>
      <c r="C146" s="9" t="s">
        <v>207</v>
      </c>
      <c r="D146" s="9">
        <f t="shared" si="2"/>
        <v>68</v>
      </c>
      <c r="E146" s="10">
        <v>68</v>
      </c>
      <c r="F146" s="10"/>
      <c r="G146" s="10">
        <v>4</v>
      </c>
      <c r="H146" s="10" t="s">
        <v>12</v>
      </c>
      <c r="I146" s="10" t="s">
        <v>5</v>
      </c>
      <c r="J146" s="10"/>
      <c r="K146" s="10"/>
      <c r="L146" s="26">
        <v>142</v>
      </c>
    </row>
    <row r="147" spans="1:12">
      <c r="A147" s="11">
        <v>43671</v>
      </c>
      <c r="B147" s="10">
        <v>203</v>
      </c>
      <c r="C147" s="9" t="s">
        <v>183</v>
      </c>
      <c r="D147" s="9">
        <f t="shared" si="2"/>
        <v>68</v>
      </c>
      <c r="E147" s="10">
        <v>68</v>
      </c>
      <c r="F147" s="10"/>
      <c r="G147" s="10">
        <v>3.75</v>
      </c>
      <c r="H147" s="10" t="s">
        <v>12</v>
      </c>
      <c r="I147" s="13" t="s">
        <v>5</v>
      </c>
      <c r="J147" s="10"/>
      <c r="K147" s="10"/>
      <c r="L147" s="26">
        <v>143</v>
      </c>
    </row>
    <row r="148" spans="1:12">
      <c r="A148" s="11">
        <v>43656</v>
      </c>
      <c r="B148" s="10">
        <v>36</v>
      </c>
      <c r="C148" s="9" t="s">
        <v>41</v>
      </c>
      <c r="D148" s="9">
        <f t="shared" si="2"/>
        <v>68</v>
      </c>
      <c r="E148" s="10">
        <v>68</v>
      </c>
      <c r="F148" s="10"/>
      <c r="G148" s="10">
        <v>3.69</v>
      </c>
      <c r="H148" s="10" t="s">
        <v>12</v>
      </c>
      <c r="I148" s="10" t="s">
        <v>5</v>
      </c>
      <c r="J148" s="10"/>
      <c r="K148" s="10"/>
      <c r="L148" s="26">
        <v>144</v>
      </c>
    </row>
    <row r="149" spans="1:12">
      <c r="A149" s="11" t="s">
        <v>159</v>
      </c>
      <c r="B149" s="10">
        <v>176</v>
      </c>
      <c r="C149" s="9" t="s">
        <v>158</v>
      </c>
      <c r="D149" s="9">
        <f t="shared" si="2"/>
        <v>68</v>
      </c>
      <c r="E149" s="10">
        <v>68</v>
      </c>
      <c r="F149" s="10"/>
      <c r="G149" s="10">
        <v>3.33</v>
      </c>
      <c r="H149" s="10" t="s">
        <v>12</v>
      </c>
      <c r="I149" s="10" t="s">
        <v>5</v>
      </c>
      <c r="J149" s="10"/>
      <c r="K149" s="10"/>
      <c r="L149" s="26">
        <v>145</v>
      </c>
    </row>
    <row r="150" spans="1:12">
      <c r="A150" s="11">
        <v>43662</v>
      </c>
      <c r="B150" s="10">
        <v>106</v>
      </c>
      <c r="C150" s="9" t="s">
        <v>94</v>
      </c>
      <c r="D150" s="9">
        <f t="shared" si="2"/>
        <v>67</v>
      </c>
      <c r="E150" s="10">
        <v>65</v>
      </c>
      <c r="F150" s="10">
        <v>2</v>
      </c>
      <c r="G150" s="10">
        <v>4.9800000000000004</v>
      </c>
      <c r="H150" s="10" t="s">
        <v>9</v>
      </c>
      <c r="I150" s="10" t="s">
        <v>5</v>
      </c>
      <c r="J150" s="10"/>
      <c r="K150" s="10"/>
      <c r="L150" s="26">
        <v>146</v>
      </c>
    </row>
    <row r="151" spans="1:12">
      <c r="A151" s="11">
        <v>43663</v>
      </c>
      <c r="B151" s="10">
        <v>129</v>
      </c>
      <c r="C151" s="9" t="s">
        <v>116</v>
      </c>
      <c r="D151" s="9">
        <f t="shared" si="2"/>
        <v>67</v>
      </c>
      <c r="E151" s="10">
        <v>65</v>
      </c>
      <c r="F151" s="10">
        <v>2</v>
      </c>
      <c r="G151" s="10">
        <v>4.9400000000000004</v>
      </c>
      <c r="H151" s="10" t="s">
        <v>9</v>
      </c>
      <c r="I151" s="10" t="s">
        <v>5</v>
      </c>
      <c r="J151" s="10"/>
      <c r="K151" s="10"/>
      <c r="L151" s="26">
        <v>147</v>
      </c>
    </row>
    <row r="152" spans="1:12">
      <c r="A152" s="11">
        <v>43655</v>
      </c>
      <c r="B152" s="10">
        <v>32</v>
      </c>
      <c r="C152" s="9" t="s">
        <v>37</v>
      </c>
      <c r="D152" s="9">
        <f t="shared" si="2"/>
        <v>67</v>
      </c>
      <c r="E152" s="10">
        <v>65</v>
      </c>
      <c r="F152" s="10">
        <v>2</v>
      </c>
      <c r="G152" s="10">
        <v>4.84</v>
      </c>
      <c r="H152" s="10" t="s">
        <v>9</v>
      </c>
      <c r="I152" s="10" t="s">
        <v>5</v>
      </c>
      <c r="J152" s="10"/>
      <c r="K152" s="10"/>
      <c r="L152" s="26">
        <v>148</v>
      </c>
    </row>
    <row r="153" spans="1:12">
      <c r="A153" s="11">
        <v>43658</v>
      </c>
      <c r="B153" s="10">
        <v>83</v>
      </c>
      <c r="C153" s="9" t="s">
        <v>76</v>
      </c>
      <c r="D153" s="9">
        <f t="shared" si="2"/>
        <v>67</v>
      </c>
      <c r="E153" s="10">
        <v>67</v>
      </c>
      <c r="F153" s="10"/>
      <c r="G153" s="10">
        <v>4.1500000000000004</v>
      </c>
      <c r="H153" s="10" t="s">
        <v>9</v>
      </c>
      <c r="I153" s="10" t="s">
        <v>5</v>
      </c>
      <c r="J153" s="10"/>
      <c r="K153" s="10"/>
      <c r="L153" s="26">
        <v>149</v>
      </c>
    </row>
    <row r="154" spans="1:12">
      <c r="A154" s="11">
        <v>43666</v>
      </c>
      <c r="B154" s="10">
        <v>182</v>
      </c>
      <c r="C154" s="9" t="s">
        <v>165</v>
      </c>
      <c r="D154" s="9">
        <f t="shared" si="2"/>
        <v>67</v>
      </c>
      <c r="E154" s="10">
        <v>67</v>
      </c>
      <c r="F154" s="10"/>
      <c r="G154" s="10">
        <v>3.83</v>
      </c>
      <c r="H154" s="10" t="s">
        <v>9</v>
      </c>
      <c r="I154" s="10" t="s">
        <v>5</v>
      </c>
      <c r="J154" s="10"/>
      <c r="K154" s="10"/>
      <c r="L154" s="26">
        <v>150</v>
      </c>
    </row>
    <row r="155" spans="1:12">
      <c r="A155" s="11">
        <v>43662</v>
      </c>
      <c r="B155" s="10">
        <v>111</v>
      </c>
      <c r="C155" s="9" t="s">
        <v>99</v>
      </c>
      <c r="D155" s="9">
        <f t="shared" si="2"/>
        <v>66</v>
      </c>
      <c r="E155" s="10">
        <v>66</v>
      </c>
      <c r="F155" s="10"/>
      <c r="G155" s="10">
        <v>4.1900000000000004</v>
      </c>
      <c r="H155" s="10" t="s">
        <v>9</v>
      </c>
      <c r="I155" s="10" t="s">
        <v>5</v>
      </c>
      <c r="J155" s="10"/>
      <c r="K155" s="10"/>
      <c r="L155" s="26">
        <v>151</v>
      </c>
    </row>
    <row r="156" spans="1:12">
      <c r="A156" s="11">
        <v>43664</v>
      </c>
      <c r="B156" s="10">
        <v>149</v>
      </c>
      <c r="C156" s="9" t="s">
        <v>135</v>
      </c>
      <c r="D156" s="9">
        <f t="shared" si="2"/>
        <v>66</v>
      </c>
      <c r="E156" s="10">
        <v>66</v>
      </c>
      <c r="F156" s="10"/>
      <c r="G156" s="10">
        <v>4</v>
      </c>
      <c r="H156" s="10" t="s">
        <v>12</v>
      </c>
      <c r="I156" s="10" t="s">
        <v>5</v>
      </c>
      <c r="J156" s="10"/>
      <c r="K156" s="10"/>
      <c r="L156" s="26">
        <v>152</v>
      </c>
    </row>
    <row r="157" spans="1:12">
      <c r="A157" s="11">
        <v>43664</v>
      </c>
      <c r="B157" s="10">
        <v>155</v>
      </c>
      <c r="C157" s="9" t="s">
        <v>140</v>
      </c>
      <c r="D157" s="9">
        <f t="shared" si="2"/>
        <v>66</v>
      </c>
      <c r="E157" s="10">
        <v>66</v>
      </c>
      <c r="F157" s="10"/>
      <c r="G157" s="10">
        <v>3.79</v>
      </c>
      <c r="H157" s="10" t="s">
        <v>9</v>
      </c>
      <c r="I157" s="10" t="s">
        <v>5</v>
      </c>
      <c r="J157" s="10"/>
      <c r="K157" s="10"/>
      <c r="L157" s="26">
        <v>153</v>
      </c>
    </row>
    <row r="158" spans="1:12">
      <c r="A158" s="11">
        <v>43662</v>
      </c>
      <c r="B158" s="10">
        <v>123</v>
      </c>
      <c r="C158" s="9" t="s">
        <v>110</v>
      </c>
      <c r="D158" s="9">
        <f t="shared" si="2"/>
        <v>66</v>
      </c>
      <c r="E158" s="10">
        <v>66</v>
      </c>
      <c r="F158" s="10"/>
      <c r="G158" s="10">
        <v>3.76</v>
      </c>
      <c r="H158" s="10" t="s">
        <v>9</v>
      </c>
      <c r="I158" s="10" t="s">
        <v>5</v>
      </c>
      <c r="J158" s="10"/>
      <c r="K158" s="10"/>
      <c r="L158" s="26">
        <v>154</v>
      </c>
    </row>
    <row r="159" spans="1:12">
      <c r="A159" s="11">
        <v>43662</v>
      </c>
      <c r="B159" s="10">
        <v>110</v>
      </c>
      <c r="C159" s="9" t="s">
        <v>98</v>
      </c>
      <c r="D159" s="9">
        <f t="shared" si="2"/>
        <v>65</v>
      </c>
      <c r="E159" s="10">
        <v>65</v>
      </c>
      <c r="F159" s="10"/>
      <c r="G159" s="10">
        <v>4.97</v>
      </c>
      <c r="H159" s="10" t="s">
        <v>12</v>
      </c>
      <c r="I159" s="10" t="s">
        <v>5</v>
      </c>
      <c r="J159" s="10"/>
      <c r="K159" s="10"/>
      <c r="L159" s="26">
        <v>155</v>
      </c>
    </row>
    <row r="160" spans="1:12">
      <c r="A160" s="12">
        <v>43651</v>
      </c>
      <c r="B160" s="10">
        <v>21</v>
      </c>
      <c r="C160" s="9" t="s">
        <v>28</v>
      </c>
      <c r="D160" s="9">
        <f t="shared" si="2"/>
        <v>65</v>
      </c>
      <c r="E160" s="10">
        <v>65</v>
      </c>
      <c r="F160" s="10"/>
      <c r="G160" s="10">
        <v>4.92</v>
      </c>
      <c r="H160" s="10" t="s">
        <v>9</v>
      </c>
      <c r="I160" s="14" t="s">
        <v>5</v>
      </c>
      <c r="J160" s="10"/>
      <c r="K160" s="10"/>
      <c r="L160" s="26">
        <v>156</v>
      </c>
    </row>
    <row r="161" spans="1:15">
      <c r="A161" s="11">
        <v>43672</v>
      </c>
      <c r="B161" s="10">
        <v>218</v>
      </c>
      <c r="C161" s="9" t="s">
        <v>193</v>
      </c>
      <c r="D161" s="9">
        <f t="shared" si="2"/>
        <v>65</v>
      </c>
      <c r="E161" s="10">
        <v>65</v>
      </c>
      <c r="F161" s="10"/>
      <c r="G161" s="10">
        <v>4.76</v>
      </c>
      <c r="H161" s="10" t="s">
        <v>9</v>
      </c>
      <c r="I161" s="13" t="s">
        <v>5</v>
      </c>
      <c r="J161" s="10"/>
      <c r="K161" s="10"/>
      <c r="L161" s="26">
        <v>157</v>
      </c>
    </row>
    <row r="162" spans="1:15">
      <c r="A162" s="11">
        <v>43656</v>
      </c>
      <c r="B162" s="10">
        <v>35</v>
      </c>
      <c r="C162" s="9" t="s">
        <v>40</v>
      </c>
      <c r="D162" s="9">
        <f t="shared" si="2"/>
        <v>65</v>
      </c>
      <c r="E162" s="10">
        <v>63</v>
      </c>
      <c r="F162" s="10">
        <v>2</v>
      </c>
      <c r="G162" s="10">
        <v>4.6100000000000003</v>
      </c>
      <c r="H162" s="10" t="s">
        <v>9</v>
      </c>
      <c r="I162" s="10" t="s">
        <v>5</v>
      </c>
      <c r="J162" s="10"/>
      <c r="K162" s="10"/>
      <c r="L162" s="26">
        <v>158</v>
      </c>
    </row>
    <row r="163" spans="1:15">
      <c r="A163" s="11">
        <v>43658</v>
      </c>
      <c r="B163" s="10">
        <v>89</v>
      </c>
      <c r="C163" s="9" t="s">
        <v>81</v>
      </c>
      <c r="D163" s="9">
        <f t="shared" si="2"/>
        <v>65</v>
      </c>
      <c r="E163" s="10">
        <v>65</v>
      </c>
      <c r="F163" s="10"/>
      <c r="G163" s="10">
        <v>4.47</v>
      </c>
      <c r="H163" s="10" t="s">
        <v>9</v>
      </c>
      <c r="I163" s="10" t="s">
        <v>5</v>
      </c>
      <c r="J163" s="10"/>
      <c r="K163" s="10"/>
      <c r="L163" s="26">
        <v>159</v>
      </c>
    </row>
    <row r="164" spans="1:15">
      <c r="A164" s="11">
        <v>43664</v>
      </c>
      <c r="B164" s="10">
        <v>159</v>
      </c>
      <c r="C164" s="9" t="s">
        <v>143</v>
      </c>
      <c r="D164" s="9">
        <f t="shared" si="2"/>
        <v>65</v>
      </c>
      <c r="E164" s="10">
        <v>65</v>
      </c>
      <c r="F164" s="10"/>
      <c r="G164" s="10">
        <v>4.33</v>
      </c>
      <c r="H164" s="10" t="s">
        <v>9</v>
      </c>
      <c r="I164" s="10" t="s">
        <v>5</v>
      </c>
      <c r="J164" s="10"/>
      <c r="K164" s="10"/>
      <c r="L164" s="26">
        <v>160</v>
      </c>
    </row>
    <row r="165" spans="1:15">
      <c r="A165" s="11">
        <v>43672</v>
      </c>
      <c r="B165" s="10">
        <v>213</v>
      </c>
      <c r="C165" s="9" t="s">
        <v>189</v>
      </c>
      <c r="D165" s="9">
        <f t="shared" si="2"/>
        <v>65</v>
      </c>
      <c r="E165" s="10">
        <v>65</v>
      </c>
      <c r="F165" s="10"/>
      <c r="G165" s="10">
        <v>4.0999999999999996</v>
      </c>
      <c r="H165" s="10" t="s">
        <v>9</v>
      </c>
      <c r="I165" s="10" t="s">
        <v>5</v>
      </c>
      <c r="J165" s="10"/>
      <c r="K165" s="10"/>
      <c r="L165" s="26">
        <v>161</v>
      </c>
    </row>
    <row r="166" spans="1:15">
      <c r="A166" s="11">
        <v>43663</v>
      </c>
      <c r="B166" s="10">
        <v>142</v>
      </c>
      <c r="C166" s="9" t="s">
        <v>130</v>
      </c>
      <c r="D166" s="9">
        <f t="shared" si="2"/>
        <v>65</v>
      </c>
      <c r="E166" s="10">
        <v>65</v>
      </c>
      <c r="F166" s="10"/>
      <c r="G166" s="10">
        <v>4.09</v>
      </c>
      <c r="H166" s="10" t="s">
        <v>9</v>
      </c>
      <c r="I166" s="10" t="s">
        <v>5</v>
      </c>
      <c r="J166" s="10"/>
      <c r="K166" s="10"/>
      <c r="L166" s="26">
        <v>162</v>
      </c>
    </row>
    <row r="167" spans="1:15">
      <c r="A167" s="7">
        <v>43272</v>
      </c>
      <c r="B167" s="8">
        <v>4</v>
      </c>
      <c r="C167" s="3" t="s">
        <v>14</v>
      </c>
      <c r="D167" s="9">
        <f t="shared" si="2"/>
        <v>65</v>
      </c>
      <c r="E167" s="20">
        <v>63</v>
      </c>
      <c r="F167" s="8">
        <v>2</v>
      </c>
      <c r="G167" s="8">
        <v>3.74</v>
      </c>
      <c r="H167" s="8" t="s">
        <v>9</v>
      </c>
      <c r="I167" s="8" t="s">
        <v>5</v>
      </c>
      <c r="J167" s="8" t="s">
        <v>4</v>
      </c>
      <c r="K167" s="8"/>
      <c r="L167" s="26">
        <v>163</v>
      </c>
      <c r="M167"/>
      <c r="N167"/>
      <c r="O167"/>
    </row>
    <row r="168" spans="1:15">
      <c r="A168" s="11">
        <v>43666</v>
      </c>
      <c r="B168" s="10">
        <v>180</v>
      </c>
      <c r="C168" s="9" t="s">
        <v>163</v>
      </c>
      <c r="D168" s="9">
        <f t="shared" si="2"/>
        <v>65</v>
      </c>
      <c r="E168" s="10">
        <v>65</v>
      </c>
      <c r="F168" s="10"/>
      <c r="G168" s="10">
        <v>3.68</v>
      </c>
      <c r="H168" s="10" t="s">
        <v>9</v>
      </c>
      <c r="I168" s="10" t="s">
        <v>5</v>
      </c>
      <c r="J168" s="10" t="s">
        <v>73</v>
      </c>
      <c r="K168" s="10"/>
      <c r="L168" s="26">
        <v>164</v>
      </c>
    </row>
    <row r="169" spans="1:15">
      <c r="A169" s="11">
        <v>43676</v>
      </c>
      <c r="B169" s="10">
        <v>242</v>
      </c>
      <c r="C169" s="9" t="s">
        <v>213</v>
      </c>
      <c r="D169" s="9">
        <f t="shared" si="2"/>
        <v>65</v>
      </c>
      <c r="E169" s="10">
        <v>65</v>
      </c>
      <c r="F169" s="10"/>
      <c r="G169" s="10">
        <v>3.48</v>
      </c>
      <c r="H169" s="10" t="s">
        <v>9</v>
      </c>
      <c r="I169" s="13" t="s">
        <v>5</v>
      </c>
      <c r="J169" s="10"/>
      <c r="K169" s="10"/>
      <c r="L169" s="26">
        <v>165</v>
      </c>
    </row>
    <row r="170" spans="1:15">
      <c r="A170" s="11">
        <v>43657</v>
      </c>
      <c r="B170" s="10">
        <v>60</v>
      </c>
      <c r="C170" s="9" t="s">
        <v>57</v>
      </c>
      <c r="D170" s="9">
        <f t="shared" si="2"/>
        <v>65</v>
      </c>
      <c r="E170" s="10">
        <v>65</v>
      </c>
      <c r="F170" s="10"/>
      <c r="G170" s="10">
        <v>3.25</v>
      </c>
      <c r="H170" s="10" t="s">
        <v>9</v>
      </c>
      <c r="I170" s="10" t="s">
        <v>5</v>
      </c>
      <c r="J170" s="10"/>
      <c r="K170" s="10"/>
      <c r="L170" s="26">
        <v>166</v>
      </c>
    </row>
    <row r="171" spans="1:15">
      <c r="A171" s="11">
        <v>43672</v>
      </c>
      <c r="B171" s="10">
        <v>212</v>
      </c>
      <c r="C171" s="9" t="s">
        <v>188</v>
      </c>
      <c r="D171" s="9">
        <f t="shared" si="2"/>
        <v>65</v>
      </c>
      <c r="E171" s="10">
        <v>65</v>
      </c>
      <c r="F171" s="10"/>
      <c r="G171" s="10">
        <v>3.24</v>
      </c>
      <c r="H171" s="10" t="s">
        <v>9</v>
      </c>
      <c r="I171" s="10" t="s">
        <v>5</v>
      </c>
      <c r="J171" s="10" t="s">
        <v>4</v>
      </c>
      <c r="K171" s="10"/>
      <c r="L171" s="26">
        <v>167</v>
      </c>
    </row>
    <row r="172" spans="1:15">
      <c r="A172" s="11">
        <v>43662</v>
      </c>
      <c r="B172" s="10">
        <v>120</v>
      </c>
      <c r="C172" s="9" t="s">
        <v>107</v>
      </c>
      <c r="D172" s="9">
        <f t="shared" si="2"/>
        <v>64</v>
      </c>
      <c r="E172" s="10">
        <v>64</v>
      </c>
      <c r="F172" s="10"/>
      <c r="G172" s="10">
        <v>4.78</v>
      </c>
      <c r="H172" s="10" t="s">
        <v>9</v>
      </c>
      <c r="I172" s="10" t="s">
        <v>5</v>
      </c>
      <c r="J172" s="10"/>
      <c r="K172" s="10"/>
      <c r="L172" s="26">
        <v>168</v>
      </c>
    </row>
    <row r="173" spans="1:15">
      <c r="A173" s="7">
        <v>43280</v>
      </c>
      <c r="B173" s="10">
        <v>14</v>
      </c>
      <c r="C173" s="9" t="s">
        <v>23</v>
      </c>
      <c r="D173" s="9">
        <f t="shared" si="2"/>
        <v>64</v>
      </c>
      <c r="E173" s="10">
        <v>64</v>
      </c>
      <c r="F173" s="10"/>
      <c r="G173" s="10">
        <v>4.3600000000000003</v>
      </c>
      <c r="H173" s="10" t="s">
        <v>9</v>
      </c>
      <c r="I173" s="10" t="s">
        <v>5</v>
      </c>
      <c r="J173" s="10"/>
      <c r="K173" s="10"/>
      <c r="L173" s="26">
        <v>169</v>
      </c>
    </row>
    <row r="174" spans="1:15">
      <c r="A174" s="11">
        <v>43664</v>
      </c>
      <c r="B174" s="10">
        <v>154</v>
      </c>
      <c r="C174" s="9" t="s">
        <v>139</v>
      </c>
      <c r="D174" s="9">
        <f t="shared" si="2"/>
        <v>64</v>
      </c>
      <c r="E174" s="10">
        <v>64</v>
      </c>
      <c r="F174" s="10"/>
      <c r="G174" s="10">
        <v>3.97</v>
      </c>
      <c r="H174" s="10" t="s">
        <v>9</v>
      </c>
      <c r="I174" s="10" t="s">
        <v>5</v>
      </c>
      <c r="J174" s="10"/>
      <c r="K174" s="10"/>
      <c r="L174" s="26">
        <v>170</v>
      </c>
    </row>
    <row r="175" spans="1:15">
      <c r="A175" s="11">
        <v>43662</v>
      </c>
      <c r="B175" s="10">
        <v>115</v>
      </c>
      <c r="C175" s="9" t="s">
        <v>102</v>
      </c>
      <c r="D175" s="9">
        <f t="shared" si="2"/>
        <v>64</v>
      </c>
      <c r="E175" s="10">
        <v>64</v>
      </c>
      <c r="F175" s="10"/>
      <c r="G175" s="10">
        <v>3.48</v>
      </c>
      <c r="H175" s="10" t="s">
        <v>12</v>
      </c>
      <c r="I175" s="10" t="s">
        <v>5</v>
      </c>
      <c r="J175" s="10"/>
      <c r="K175" s="10"/>
      <c r="L175" s="26">
        <v>171</v>
      </c>
    </row>
    <row r="176" spans="1:15">
      <c r="A176" s="11">
        <v>43669</v>
      </c>
      <c r="B176" s="10">
        <v>186</v>
      </c>
      <c r="C176" s="9" t="s">
        <v>168</v>
      </c>
      <c r="D176" s="9">
        <f t="shared" si="2"/>
        <v>64</v>
      </c>
      <c r="E176" s="10">
        <v>64</v>
      </c>
      <c r="F176" s="10"/>
      <c r="G176" s="10">
        <v>3.35</v>
      </c>
      <c r="H176" s="10" t="s">
        <v>9</v>
      </c>
      <c r="I176" s="10" t="s">
        <v>5</v>
      </c>
      <c r="J176" s="10"/>
      <c r="K176" s="10"/>
      <c r="L176" s="26">
        <v>172</v>
      </c>
    </row>
    <row r="177" spans="1:15">
      <c r="A177" s="11">
        <v>43665</v>
      </c>
      <c r="B177" s="10">
        <v>166</v>
      </c>
      <c r="C177" s="9" t="s">
        <v>150</v>
      </c>
      <c r="D177" s="9">
        <f t="shared" si="2"/>
        <v>64</v>
      </c>
      <c r="E177" s="10">
        <v>64</v>
      </c>
      <c r="F177" s="10"/>
      <c r="G177" s="10">
        <v>3.26</v>
      </c>
      <c r="H177" s="10" t="s">
        <v>9</v>
      </c>
      <c r="I177" s="10" t="s">
        <v>5</v>
      </c>
      <c r="J177" s="10"/>
      <c r="K177" s="10"/>
      <c r="L177" s="26">
        <v>173</v>
      </c>
    </row>
    <row r="178" spans="1:15">
      <c r="A178" s="7">
        <v>43272</v>
      </c>
      <c r="B178" s="10">
        <v>6</v>
      </c>
      <c r="C178" s="9" t="s">
        <v>17</v>
      </c>
      <c r="D178" s="9">
        <f t="shared" si="2"/>
        <v>63</v>
      </c>
      <c r="E178" s="10">
        <v>63</v>
      </c>
      <c r="F178" s="10"/>
      <c r="G178" s="10">
        <v>4.57</v>
      </c>
      <c r="H178" s="10" t="s">
        <v>9</v>
      </c>
      <c r="I178" s="10" t="s">
        <v>5</v>
      </c>
      <c r="J178" s="10" t="s">
        <v>4</v>
      </c>
      <c r="K178" s="10"/>
      <c r="L178" s="26">
        <v>174</v>
      </c>
      <c r="O178"/>
    </row>
    <row r="179" spans="1:15">
      <c r="A179" s="11">
        <v>43671</v>
      </c>
      <c r="B179" s="10">
        <v>202</v>
      </c>
      <c r="C179" s="9" t="s">
        <v>182</v>
      </c>
      <c r="D179" s="9">
        <f t="shared" si="2"/>
        <v>63</v>
      </c>
      <c r="E179" s="10">
        <v>63</v>
      </c>
      <c r="F179" s="10"/>
      <c r="G179" s="10">
        <v>4.0599999999999996</v>
      </c>
      <c r="H179" s="10" t="s">
        <v>9</v>
      </c>
      <c r="I179" s="10" t="s">
        <v>5</v>
      </c>
      <c r="J179" s="10"/>
      <c r="K179" s="10"/>
      <c r="L179" s="26">
        <v>175</v>
      </c>
    </row>
    <row r="180" spans="1:15">
      <c r="A180" s="11">
        <v>43676</v>
      </c>
      <c r="B180" s="10">
        <v>239</v>
      </c>
      <c r="C180" s="9" t="s">
        <v>210</v>
      </c>
      <c r="D180" s="9">
        <f t="shared" si="2"/>
        <v>63</v>
      </c>
      <c r="E180" s="10">
        <v>63</v>
      </c>
      <c r="F180" s="10"/>
      <c r="G180" s="10">
        <v>4</v>
      </c>
      <c r="H180" s="10" t="s">
        <v>12</v>
      </c>
      <c r="I180" s="10" t="s">
        <v>5</v>
      </c>
      <c r="J180" s="10"/>
      <c r="K180" s="10"/>
      <c r="L180" s="26">
        <v>176</v>
      </c>
    </row>
    <row r="181" spans="1:15">
      <c r="A181" s="12">
        <v>43649</v>
      </c>
      <c r="B181" s="10">
        <v>17</v>
      </c>
      <c r="C181" s="9" t="s">
        <v>26</v>
      </c>
      <c r="D181" s="9">
        <f t="shared" si="2"/>
        <v>63</v>
      </c>
      <c r="E181" s="10">
        <v>63</v>
      </c>
      <c r="F181" s="10"/>
      <c r="G181" s="10">
        <v>3.06</v>
      </c>
      <c r="H181" s="10" t="s">
        <v>12</v>
      </c>
      <c r="I181" s="10" t="s">
        <v>5</v>
      </c>
      <c r="J181" s="10"/>
      <c r="K181" s="10"/>
      <c r="L181" s="26">
        <v>177</v>
      </c>
    </row>
    <row r="182" spans="1:15">
      <c r="A182" s="11">
        <v>43672</v>
      </c>
      <c r="B182" s="10">
        <v>208</v>
      </c>
      <c r="C182" s="9" t="s">
        <v>186</v>
      </c>
      <c r="D182" s="9">
        <f t="shared" si="2"/>
        <v>62</v>
      </c>
      <c r="E182" s="10">
        <v>60</v>
      </c>
      <c r="F182" s="10">
        <v>2</v>
      </c>
      <c r="G182" s="10">
        <v>4.8099999999999996</v>
      </c>
      <c r="H182" s="10" t="s">
        <v>9</v>
      </c>
      <c r="I182" s="10" t="s">
        <v>5</v>
      </c>
      <c r="J182" s="10"/>
      <c r="K182" s="10"/>
      <c r="L182" s="26">
        <v>178</v>
      </c>
    </row>
    <row r="183" spans="1:15">
      <c r="A183" s="11">
        <v>43672</v>
      </c>
      <c r="B183" s="10">
        <v>209</v>
      </c>
      <c r="C183" s="9" t="s">
        <v>187</v>
      </c>
      <c r="D183" s="9">
        <f t="shared" si="2"/>
        <v>62</v>
      </c>
      <c r="E183" s="10">
        <v>60</v>
      </c>
      <c r="F183" s="10">
        <v>2</v>
      </c>
      <c r="G183" s="10">
        <v>4.74</v>
      </c>
      <c r="H183" s="10" t="s">
        <v>9</v>
      </c>
      <c r="I183" s="10" t="s">
        <v>5</v>
      </c>
      <c r="J183" s="10"/>
      <c r="K183" s="10"/>
      <c r="L183" s="26">
        <v>179</v>
      </c>
    </row>
    <row r="184" spans="1:15">
      <c r="A184" s="11">
        <v>43672</v>
      </c>
      <c r="B184" s="10">
        <v>216</v>
      </c>
      <c r="C184" s="9" t="s">
        <v>192</v>
      </c>
      <c r="D184" s="9">
        <f t="shared" si="2"/>
        <v>62</v>
      </c>
      <c r="E184" s="10">
        <v>62</v>
      </c>
      <c r="F184" s="10"/>
      <c r="G184" s="10">
        <v>4.4800000000000004</v>
      </c>
      <c r="H184" s="10" t="s">
        <v>12</v>
      </c>
      <c r="I184" s="10" t="s">
        <v>5</v>
      </c>
      <c r="J184" s="10"/>
      <c r="K184" s="10"/>
      <c r="L184" s="26">
        <v>180</v>
      </c>
    </row>
    <row r="185" spans="1:15">
      <c r="A185" s="7">
        <v>43271</v>
      </c>
      <c r="B185" s="8">
        <v>1</v>
      </c>
      <c r="C185" s="3" t="s">
        <v>10</v>
      </c>
      <c r="D185" s="9">
        <f t="shared" si="2"/>
        <v>62</v>
      </c>
      <c r="E185" s="20">
        <v>62</v>
      </c>
      <c r="F185" s="8"/>
      <c r="G185" s="8">
        <v>4.3600000000000003</v>
      </c>
      <c r="H185" s="8" t="s">
        <v>9</v>
      </c>
      <c r="I185" s="15" t="s">
        <v>5</v>
      </c>
      <c r="J185" s="8"/>
      <c r="K185" s="8"/>
      <c r="L185" s="26">
        <v>181</v>
      </c>
      <c r="M185"/>
      <c r="N185"/>
      <c r="O185"/>
    </row>
    <row r="186" spans="1:15">
      <c r="A186" s="11">
        <v>43669</v>
      </c>
      <c r="B186" s="10">
        <v>190</v>
      </c>
      <c r="C186" s="9" t="s">
        <v>172</v>
      </c>
      <c r="D186" s="9">
        <f t="shared" si="2"/>
        <v>62</v>
      </c>
      <c r="E186" s="10">
        <v>62</v>
      </c>
      <c r="F186" s="10"/>
      <c r="G186" s="10">
        <v>3.58</v>
      </c>
      <c r="H186" s="10" t="s">
        <v>9</v>
      </c>
      <c r="I186" s="10" t="s">
        <v>5</v>
      </c>
      <c r="J186" s="10"/>
      <c r="K186" s="10"/>
      <c r="L186" s="26">
        <v>182</v>
      </c>
    </row>
    <row r="187" spans="1:15">
      <c r="A187" s="11">
        <v>43657</v>
      </c>
      <c r="B187" s="10">
        <v>70</v>
      </c>
      <c r="C187" s="9" t="s">
        <v>66</v>
      </c>
      <c r="D187" s="9">
        <f t="shared" si="2"/>
        <v>62</v>
      </c>
      <c r="E187" s="10">
        <v>62</v>
      </c>
      <c r="F187" s="10"/>
      <c r="G187" s="10">
        <v>3.3</v>
      </c>
      <c r="H187" s="10" t="s">
        <v>12</v>
      </c>
      <c r="I187" s="10" t="s">
        <v>5</v>
      </c>
      <c r="J187" s="10"/>
      <c r="K187" s="10"/>
      <c r="L187" s="26">
        <v>183</v>
      </c>
    </row>
    <row r="188" spans="1:15">
      <c r="A188" s="11">
        <v>43662</v>
      </c>
      <c r="B188" s="10">
        <v>116</v>
      </c>
      <c r="C188" s="9" t="s">
        <v>103</v>
      </c>
      <c r="D188" s="9">
        <f t="shared" si="2"/>
        <v>62</v>
      </c>
      <c r="E188" s="10">
        <v>62</v>
      </c>
      <c r="F188" s="10"/>
      <c r="G188" s="10">
        <v>3.27</v>
      </c>
      <c r="H188" s="10" t="s">
        <v>12</v>
      </c>
      <c r="I188" s="10" t="s">
        <v>5</v>
      </c>
      <c r="J188" s="10"/>
      <c r="K188" s="10"/>
      <c r="L188" s="26">
        <v>184</v>
      </c>
    </row>
    <row r="189" spans="1:15">
      <c r="A189" s="11">
        <v>43663</v>
      </c>
      <c r="B189" s="10">
        <v>146</v>
      </c>
      <c r="C189" s="9" t="s">
        <v>133</v>
      </c>
      <c r="D189" s="9">
        <f t="shared" si="2"/>
        <v>62</v>
      </c>
      <c r="E189" s="10">
        <v>62</v>
      </c>
      <c r="F189" s="10"/>
      <c r="G189" s="10">
        <v>3.12</v>
      </c>
      <c r="H189" s="10" t="s">
        <v>12</v>
      </c>
      <c r="I189" s="10" t="s">
        <v>5</v>
      </c>
      <c r="J189" s="10"/>
      <c r="K189" s="10"/>
      <c r="L189" s="26">
        <v>185</v>
      </c>
    </row>
    <row r="190" spans="1:15">
      <c r="A190" s="11">
        <v>43675</v>
      </c>
      <c r="B190" s="10">
        <v>229</v>
      </c>
      <c r="C190" s="9" t="s">
        <v>203</v>
      </c>
      <c r="D190" s="9">
        <f t="shared" si="2"/>
        <v>61</v>
      </c>
      <c r="E190" s="10">
        <v>61</v>
      </c>
      <c r="F190" s="10"/>
      <c r="G190" s="10">
        <v>4.9000000000000004</v>
      </c>
      <c r="H190" s="10" t="s">
        <v>9</v>
      </c>
      <c r="I190" s="10" t="s">
        <v>5</v>
      </c>
      <c r="J190" s="10"/>
      <c r="K190" s="10"/>
      <c r="L190" s="26">
        <v>186</v>
      </c>
    </row>
    <row r="191" spans="1:15">
      <c r="A191" s="11">
        <v>43657</v>
      </c>
      <c r="B191" s="10">
        <v>66</v>
      </c>
      <c r="C191" s="9" t="s">
        <v>62</v>
      </c>
      <c r="D191" s="9">
        <f t="shared" si="2"/>
        <v>61</v>
      </c>
      <c r="E191" s="10">
        <v>61</v>
      </c>
      <c r="F191" s="10"/>
      <c r="G191" s="10">
        <v>4.8499999999999996</v>
      </c>
      <c r="H191" s="10" t="s">
        <v>9</v>
      </c>
      <c r="I191" s="10" t="s">
        <v>5</v>
      </c>
      <c r="J191" s="10" t="s">
        <v>4</v>
      </c>
      <c r="K191" s="10"/>
      <c r="L191" s="26">
        <v>187</v>
      </c>
    </row>
    <row r="192" spans="1:15">
      <c r="A192" s="7">
        <v>43272</v>
      </c>
      <c r="B192" s="10">
        <v>5</v>
      </c>
      <c r="C192" s="9" t="s">
        <v>16</v>
      </c>
      <c r="D192" s="9">
        <f t="shared" si="2"/>
        <v>61</v>
      </c>
      <c r="E192" s="10">
        <v>61</v>
      </c>
      <c r="F192" s="10"/>
      <c r="G192" s="10">
        <v>4.82</v>
      </c>
      <c r="H192" s="10" t="s">
        <v>9</v>
      </c>
      <c r="I192" s="10" t="s">
        <v>5</v>
      </c>
      <c r="J192" s="10" t="s">
        <v>4</v>
      </c>
      <c r="K192" s="10"/>
      <c r="L192" s="26">
        <v>188</v>
      </c>
      <c r="N192"/>
      <c r="O192"/>
    </row>
    <row r="193" spans="1:15">
      <c r="A193" s="11">
        <v>43658</v>
      </c>
      <c r="B193" s="10">
        <v>88</v>
      </c>
      <c r="C193" s="9" t="s">
        <v>80</v>
      </c>
      <c r="D193" s="9">
        <f t="shared" si="2"/>
        <v>61</v>
      </c>
      <c r="E193" s="10">
        <v>61</v>
      </c>
      <c r="F193" s="10"/>
      <c r="G193" s="10">
        <v>4.76</v>
      </c>
      <c r="H193" s="10" t="s">
        <v>9</v>
      </c>
      <c r="I193" s="10" t="s">
        <v>5</v>
      </c>
      <c r="J193" s="10"/>
      <c r="K193" s="10"/>
      <c r="L193" s="26">
        <v>189</v>
      </c>
    </row>
    <row r="194" spans="1:15">
      <c r="A194" s="11">
        <v>43659</v>
      </c>
      <c r="B194" s="10">
        <v>91</v>
      </c>
      <c r="C194" s="9" t="s">
        <v>83</v>
      </c>
      <c r="D194" s="9">
        <f t="shared" si="2"/>
        <v>61</v>
      </c>
      <c r="E194" s="10">
        <v>61</v>
      </c>
      <c r="F194" s="10"/>
      <c r="G194" s="10">
        <v>4.5</v>
      </c>
      <c r="H194" s="10" t="s">
        <v>9</v>
      </c>
      <c r="I194" s="14" t="s">
        <v>5</v>
      </c>
      <c r="J194" s="10" t="s">
        <v>4</v>
      </c>
      <c r="K194" s="10"/>
      <c r="L194" s="26">
        <v>190</v>
      </c>
    </row>
    <row r="195" spans="1:15">
      <c r="A195" s="11">
        <v>43663</v>
      </c>
      <c r="B195" s="10">
        <v>144</v>
      </c>
      <c r="C195" s="9" t="s">
        <v>131</v>
      </c>
      <c r="D195" s="9">
        <f t="shared" si="2"/>
        <v>61</v>
      </c>
      <c r="E195" s="10">
        <v>61</v>
      </c>
      <c r="F195" s="10"/>
      <c r="G195" s="10">
        <v>4.2300000000000004</v>
      </c>
      <c r="H195" s="10" t="s">
        <v>9</v>
      </c>
      <c r="I195" s="10" t="s">
        <v>5</v>
      </c>
      <c r="J195" s="10"/>
      <c r="K195" s="10"/>
      <c r="L195" s="26">
        <v>191</v>
      </c>
    </row>
    <row r="196" spans="1:15">
      <c r="A196" s="11">
        <v>43670</v>
      </c>
      <c r="B196" s="10">
        <v>195</v>
      </c>
      <c r="C196" s="9" t="s">
        <v>175</v>
      </c>
      <c r="D196" s="9">
        <f t="shared" si="2"/>
        <v>61</v>
      </c>
      <c r="E196" s="10">
        <v>61</v>
      </c>
      <c r="F196" s="10"/>
      <c r="G196" s="10">
        <v>4.03</v>
      </c>
      <c r="H196" s="10" t="s">
        <v>12</v>
      </c>
      <c r="I196" s="14" t="s">
        <v>5</v>
      </c>
      <c r="J196" s="10"/>
      <c r="K196" s="10"/>
      <c r="L196" s="26">
        <v>192</v>
      </c>
    </row>
    <row r="197" spans="1:15">
      <c r="A197" s="11">
        <v>43676</v>
      </c>
      <c r="B197" s="10">
        <v>235</v>
      </c>
      <c r="C197" s="9" t="s">
        <v>208</v>
      </c>
      <c r="D197" s="9">
        <f t="shared" ref="D197:D260" si="3">SUM(E197:F197)</f>
        <v>61</v>
      </c>
      <c r="E197" s="10">
        <v>61</v>
      </c>
      <c r="F197" s="10"/>
      <c r="G197" s="10">
        <v>3.15</v>
      </c>
      <c r="H197" s="10" t="s">
        <v>9</v>
      </c>
      <c r="I197" s="10" t="s">
        <v>5</v>
      </c>
      <c r="J197" s="10"/>
      <c r="K197" s="10"/>
      <c r="L197" s="26">
        <v>193</v>
      </c>
    </row>
    <row r="198" spans="1:15">
      <c r="A198" s="11">
        <v>43671</v>
      </c>
      <c r="B198" s="10">
        <v>206</v>
      </c>
      <c r="C198" s="9" t="s">
        <v>184</v>
      </c>
      <c r="D198" s="9">
        <f t="shared" si="3"/>
        <v>61</v>
      </c>
      <c r="E198" s="10">
        <v>61</v>
      </c>
      <c r="F198" s="10"/>
      <c r="G198" s="10">
        <v>3.09</v>
      </c>
      <c r="H198" s="10" t="s">
        <v>12</v>
      </c>
      <c r="I198" s="13" t="s">
        <v>5</v>
      </c>
      <c r="J198" s="10"/>
      <c r="K198" s="10"/>
      <c r="L198" s="26">
        <v>194</v>
      </c>
    </row>
    <row r="199" spans="1:15">
      <c r="A199" s="7">
        <v>43280</v>
      </c>
      <c r="B199" s="10">
        <v>13</v>
      </c>
      <c r="C199" s="9" t="s">
        <v>22</v>
      </c>
      <c r="D199" s="9">
        <f t="shared" si="3"/>
        <v>60</v>
      </c>
      <c r="E199" s="10">
        <v>60</v>
      </c>
      <c r="F199" s="10"/>
      <c r="G199" s="10">
        <v>4.17</v>
      </c>
      <c r="H199" s="10" t="s">
        <v>12</v>
      </c>
      <c r="I199" s="13" t="s">
        <v>5</v>
      </c>
      <c r="J199" s="10" t="s">
        <v>4</v>
      </c>
      <c r="K199" s="10"/>
      <c r="L199" s="26">
        <v>195</v>
      </c>
    </row>
    <row r="200" spans="1:15">
      <c r="A200" s="11">
        <v>43664</v>
      </c>
      <c r="B200" s="10">
        <v>160</v>
      </c>
      <c r="C200" s="9" t="s">
        <v>144</v>
      </c>
      <c r="D200" s="9">
        <f t="shared" si="3"/>
        <v>60</v>
      </c>
      <c r="E200" s="10">
        <v>60</v>
      </c>
      <c r="F200" s="10"/>
      <c r="G200" s="10">
        <v>3.91</v>
      </c>
      <c r="H200" s="10" t="s">
        <v>12</v>
      </c>
      <c r="I200" s="14" t="s">
        <v>5</v>
      </c>
      <c r="J200" s="10"/>
      <c r="K200" s="10"/>
      <c r="L200" s="26">
        <v>196</v>
      </c>
    </row>
    <row r="201" spans="1:15">
      <c r="A201" s="11">
        <v>43663</v>
      </c>
      <c r="B201" s="10">
        <v>138</v>
      </c>
      <c r="C201" s="9" t="s">
        <v>125</v>
      </c>
      <c r="D201" s="9">
        <f t="shared" si="3"/>
        <v>60</v>
      </c>
      <c r="E201" s="10">
        <v>60</v>
      </c>
      <c r="F201" s="10"/>
      <c r="G201" s="10">
        <v>3.76</v>
      </c>
      <c r="H201" s="10" t="s">
        <v>9</v>
      </c>
      <c r="I201" s="10" t="s">
        <v>5</v>
      </c>
      <c r="J201" s="10"/>
      <c r="K201" s="10"/>
      <c r="L201" s="26">
        <v>197</v>
      </c>
    </row>
    <row r="202" spans="1:15">
      <c r="A202" s="11">
        <v>43676</v>
      </c>
      <c r="B202" s="10">
        <v>238</v>
      </c>
      <c r="C202" s="9" t="s">
        <v>209</v>
      </c>
      <c r="D202" s="9">
        <f t="shared" si="3"/>
        <v>60</v>
      </c>
      <c r="E202" s="10">
        <v>60</v>
      </c>
      <c r="F202" s="10"/>
      <c r="G202" s="10">
        <v>3.45</v>
      </c>
      <c r="H202" s="10" t="s">
        <v>9</v>
      </c>
      <c r="I202" s="10" t="s">
        <v>5</v>
      </c>
      <c r="J202" s="10"/>
      <c r="K202" s="10"/>
      <c r="L202" s="26">
        <v>198</v>
      </c>
    </row>
    <row r="203" spans="1:15">
      <c r="A203" s="12">
        <v>43649</v>
      </c>
      <c r="B203" s="10">
        <v>16</v>
      </c>
      <c r="C203" s="9" t="s">
        <v>25</v>
      </c>
      <c r="D203" s="9">
        <f t="shared" si="3"/>
        <v>60</v>
      </c>
      <c r="E203" s="10">
        <v>60</v>
      </c>
      <c r="F203" s="10"/>
      <c r="G203" s="10">
        <v>3.32</v>
      </c>
      <c r="H203" s="10" t="s">
        <v>9</v>
      </c>
      <c r="I203" s="14" t="s">
        <v>5</v>
      </c>
      <c r="J203" s="10" t="s">
        <v>4</v>
      </c>
      <c r="K203" s="10"/>
      <c r="L203" s="26">
        <v>199</v>
      </c>
    </row>
    <row r="204" spans="1:15">
      <c r="A204" s="11">
        <v>43677</v>
      </c>
      <c r="B204" s="10">
        <v>248</v>
      </c>
      <c r="C204" s="9" t="s">
        <v>217</v>
      </c>
      <c r="D204" s="9">
        <f t="shared" si="3"/>
        <v>60</v>
      </c>
      <c r="E204" s="10">
        <v>60</v>
      </c>
      <c r="F204" s="10"/>
      <c r="G204" s="10">
        <v>3.29</v>
      </c>
      <c r="H204" s="10" t="s">
        <v>12</v>
      </c>
      <c r="I204" s="10" t="s">
        <v>5</v>
      </c>
      <c r="J204" s="10"/>
      <c r="K204" s="10"/>
      <c r="L204" s="26">
        <v>200</v>
      </c>
    </row>
    <row r="205" spans="1:15">
      <c r="A205" s="7">
        <v>43278</v>
      </c>
      <c r="B205" s="10">
        <v>10</v>
      </c>
      <c r="C205" s="9" t="s">
        <v>21</v>
      </c>
      <c r="D205" s="9">
        <f t="shared" si="3"/>
        <v>60</v>
      </c>
      <c r="E205" s="10">
        <v>60</v>
      </c>
      <c r="F205" s="10"/>
      <c r="G205" s="10">
        <v>3</v>
      </c>
      <c r="H205" s="10" t="s">
        <v>12</v>
      </c>
      <c r="I205" s="10" t="s">
        <v>5</v>
      </c>
      <c r="J205" s="10"/>
      <c r="K205" s="10"/>
      <c r="L205" s="26">
        <v>201</v>
      </c>
    </row>
    <row r="206" spans="1:15">
      <c r="A206" s="16">
        <v>43657</v>
      </c>
      <c r="B206" s="17">
        <v>71</v>
      </c>
      <c r="C206" s="18" t="s">
        <v>177</v>
      </c>
      <c r="D206" s="30">
        <f t="shared" si="3"/>
        <v>145</v>
      </c>
      <c r="E206" s="17">
        <v>145</v>
      </c>
      <c r="F206" s="17"/>
      <c r="G206" s="17">
        <v>3.52</v>
      </c>
      <c r="H206" s="17" t="s">
        <v>9</v>
      </c>
      <c r="I206" s="19" t="s">
        <v>5</v>
      </c>
      <c r="J206" s="17"/>
      <c r="K206" s="17"/>
      <c r="L206" s="26">
        <v>202</v>
      </c>
      <c r="M206"/>
      <c r="N206"/>
      <c r="O206"/>
    </row>
    <row r="207" spans="1:15">
      <c r="A207" s="21">
        <v>43675</v>
      </c>
      <c r="B207" s="22">
        <v>228</v>
      </c>
      <c r="C207" s="23" t="s">
        <v>202</v>
      </c>
      <c r="D207" s="30">
        <f t="shared" si="3"/>
        <v>0</v>
      </c>
      <c r="E207" s="22"/>
      <c r="F207" s="22"/>
      <c r="G207" s="22">
        <v>4.91</v>
      </c>
      <c r="H207" s="22" t="s">
        <v>9</v>
      </c>
      <c r="I207" s="22" t="s">
        <v>5</v>
      </c>
      <c r="J207" s="24"/>
      <c r="K207" s="22"/>
      <c r="L207" s="26">
        <v>203</v>
      </c>
      <c r="O207"/>
    </row>
    <row r="209" spans="1:15">
      <c r="A209" s="2"/>
      <c r="B209" s="2"/>
      <c r="C209" s="2"/>
      <c r="D209" s="2"/>
      <c r="E209" s="2"/>
      <c r="F209"/>
      <c r="G209"/>
      <c r="J209"/>
      <c r="K209"/>
      <c r="L209"/>
      <c r="M209"/>
      <c r="N209"/>
      <c r="O209"/>
    </row>
    <row r="210" spans="1:15">
      <c r="A210" s="2"/>
      <c r="B210" s="2"/>
      <c r="C210" s="2"/>
      <c r="D210" s="2"/>
      <c r="E210" s="2"/>
      <c r="F210"/>
      <c r="G210"/>
      <c r="J210"/>
      <c r="K210"/>
      <c r="L210"/>
      <c r="M210"/>
      <c r="N210"/>
      <c r="O210"/>
    </row>
    <row r="211" spans="1:15">
      <c r="A211" s="2"/>
      <c r="B211" s="2"/>
      <c r="C211" s="2"/>
      <c r="D211" s="2"/>
      <c r="E211" s="2"/>
      <c r="F211"/>
      <c r="G211"/>
      <c r="J211"/>
      <c r="K211"/>
      <c r="L211"/>
      <c r="M211"/>
      <c r="N211"/>
      <c r="O211"/>
    </row>
    <row r="212" spans="1:15">
      <c r="A212" s="2"/>
      <c r="B212" s="2"/>
      <c r="C212" s="2"/>
      <c r="D212" s="2"/>
      <c r="E212" s="2"/>
      <c r="F212"/>
      <c r="G212"/>
      <c r="J212"/>
      <c r="K212"/>
      <c r="L212"/>
      <c r="M212"/>
      <c r="N212"/>
      <c r="O212"/>
    </row>
    <row r="213" spans="1:15">
      <c r="A213" s="2"/>
      <c r="B213" s="2"/>
      <c r="C213" s="2"/>
      <c r="D213" s="2"/>
      <c r="E213" s="2"/>
      <c r="F213"/>
      <c r="G213"/>
      <c r="J213"/>
      <c r="K213"/>
      <c r="L213"/>
      <c r="M213"/>
      <c r="N213"/>
      <c r="O213"/>
    </row>
    <row r="214" spans="1:15">
      <c r="A214" s="2"/>
      <c r="B214" s="2"/>
      <c r="C214" s="2"/>
      <c r="D214" s="2"/>
      <c r="E214" s="2"/>
      <c r="F214"/>
      <c r="G214"/>
      <c r="J214"/>
      <c r="K214"/>
      <c r="L214"/>
      <c r="M214"/>
      <c r="N214"/>
      <c r="O214"/>
    </row>
    <row r="215" spans="1:15">
      <c r="A215" s="2"/>
      <c r="B215" s="2"/>
      <c r="C215" s="2"/>
      <c r="D215" s="2"/>
      <c r="E215" s="2"/>
      <c r="F215"/>
      <c r="G215"/>
      <c r="J215"/>
      <c r="K215"/>
      <c r="L215"/>
      <c r="M215"/>
      <c r="N215"/>
      <c r="O215"/>
    </row>
    <row r="216" spans="1:15">
      <c r="A216" s="2"/>
      <c r="B216" s="2"/>
      <c r="C216" s="2"/>
      <c r="D216" s="2"/>
      <c r="E216" s="2"/>
      <c r="F216"/>
      <c r="G216"/>
      <c r="J216"/>
      <c r="K216"/>
      <c r="L216"/>
      <c r="M216"/>
      <c r="N216"/>
      <c r="O216"/>
    </row>
    <row r="217" spans="1:15">
      <c r="A217" s="2"/>
      <c r="B217" s="2"/>
      <c r="C217" s="2"/>
      <c r="D217" s="2"/>
      <c r="E217" s="2"/>
      <c r="F217"/>
      <c r="G217"/>
      <c r="J217"/>
      <c r="K217"/>
      <c r="L217"/>
      <c r="M217"/>
      <c r="N217"/>
      <c r="O217"/>
    </row>
    <row r="218" spans="1:15">
      <c r="A218" s="2"/>
      <c r="B218" s="2"/>
      <c r="C218" s="2"/>
      <c r="D218" s="2"/>
      <c r="E218" s="2"/>
      <c r="F218"/>
      <c r="G218"/>
      <c r="J218"/>
      <c r="K218"/>
      <c r="L218"/>
      <c r="M218"/>
      <c r="N218"/>
      <c r="O218"/>
    </row>
    <row r="219" spans="1:15">
      <c r="A219" s="2"/>
      <c r="B219" s="2"/>
      <c r="C219" s="2"/>
      <c r="D219" s="2"/>
      <c r="E219" s="2"/>
      <c r="F219"/>
      <c r="G219"/>
      <c r="J219"/>
      <c r="K219"/>
      <c r="L219"/>
      <c r="M219"/>
      <c r="N219"/>
      <c r="O219"/>
    </row>
    <row r="220" spans="1:15">
      <c r="A220" s="2"/>
      <c r="B220" s="2"/>
      <c r="C220" s="2"/>
      <c r="D220" s="2"/>
      <c r="E220" s="2"/>
      <c r="F220"/>
      <c r="G220"/>
      <c r="J220"/>
      <c r="K220"/>
      <c r="L220"/>
      <c r="M220"/>
      <c r="N220"/>
      <c r="O220"/>
    </row>
    <row r="221" spans="1:15">
      <c r="A221" s="2"/>
      <c r="B221" s="2"/>
      <c r="C221" s="2"/>
      <c r="D221" s="2"/>
      <c r="E221" s="2"/>
      <c r="F221"/>
      <c r="G221"/>
      <c r="J221"/>
      <c r="K221"/>
      <c r="L221"/>
      <c r="M221"/>
      <c r="N221"/>
      <c r="O221"/>
    </row>
    <row r="222" spans="1:15">
      <c r="A222" s="2"/>
      <c r="B222" s="2"/>
      <c r="C222" s="2"/>
      <c r="D222" s="2"/>
      <c r="E222" s="2"/>
      <c r="F222"/>
      <c r="G222"/>
      <c r="J222"/>
      <c r="K222"/>
      <c r="L222"/>
      <c r="M222"/>
      <c r="N222"/>
      <c r="O222"/>
    </row>
    <row r="223" spans="1:15">
      <c r="A223" s="2"/>
      <c r="B223" s="2"/>
      <c r="C223" s="2"/>
      <c r="D223" s="2"/>
      <c r="E223" s="2"/>
      <c r="F223"/>
      <c r="G223"/>
      <c r="J223"/>
      <c r="K223"/>
      <c r="L223"/>
      <c r="M223"/>
      <c r="N223"/>
      <c r="O223"/>
    </row>
    <row r="224" spans="1:15">
      <c r="A224" s="2"/>
      <c r="B224" s="2"/>
      <c r="C224" s="2"/>
      <c r="D224" s="2"/>
      <c r="E224" s="2"/>
      <c r="F224"/>
      <c r="G224"/>
      <c r="J224"/>
      <c r="K224"/>
      <c r="L224"/>
      <c r="M224"/>
      <c r="N224"/>
      <c r="O224"/>
    </row>
    <row r="225" spans="1:15">
      <c r="A225" s="2"/>
      <c r="B225" s="2"/>
      <c r="C225" s="2"/>
      <c r="D225" s="2"/>
      <c r="E225" s="2"/>
      <c r="F225"/>
      <c r="G225"/>
      <c r="J225"/>
      <c r="K225"/>
      <c r="L225"/>
      <c r="M225"/>
      <c r="N225"/>
      <c r="O225"/>
    </row>
    <row r="226" spans="1:15">
      <c r="A226" s="2"/>
      <c r="B226" s="2"/>
      <c r="C226" s="2"/>
      <c r="D226" s="2"/>
      <c r="E226" s="2"/>
      <c r="F226"/>
      <c r="G226"/>
      <c r="J226"/>
      <c r="K226"/>
      <c r="L226"/>
      <c r="M226"/>
      <c r="N226"/>
      <c r="O226"/>
    </row>
    <row r="227" spans="1:15">
      <c r="A227" s="2"/>
      <c r="B227" s="2"/>
      <c r="C227" s="2"/>
      <c r="D227" s="2"/>
      <c r="E227" s="2"/>
      <c r="F227"/>
      <c r="G227"/>
      <c r="J227"/>
      <c r="K227"/>
      <c r="L227"/>
      <c r="M227"/>
      <c r="N227"/>
      <c r="O227"/>
    </row>
    <row r="228" spans="1:15">
      <c r="A228" s="2"/>
      <c r="B228" s="2"/>
      <c r="C228" s="2"/>
      <c r="D228" s="2"/>
      <c r="E228" s="2"/>
      <c r="F228"/>
      <c r="G228"/>
      <c r="J228"/>
      <c r="K228"/>
      <c r="L228"/>
      <c r="M228"/>
      <c r="N228"/>
      <c r="O228"/>
    </row>
    <row r="229" spans="1:15">
      <c r="A229" s="2"/>
      <c r="B229" s="2"/>
      <c r="C229" s="2"/>
      <c r="D229" s="2"/>
      <c r="E229" s="2"/>
      <c r="F229"/>
      <c r="G229"/>
      <c r="J229"/>
      <c r="K229"/>
      <c r="L229"/>
      <c r="M229"/>
      <c r="N229"/>
      <c r="O229"/>
    </row>
    <row r="230" spans="1:15">
      <c r="A230" s="2"/>
      <c r="B230" s="2"/>
      <c r="C230" s="2"/>
      <c r="D230" s="2"/>
      <c r="E230" s="2"/>
      <c r="F230"/>
      <c r="G230"/>
      <c r="J230"/>
      <c r="K230"/>
      <c r="L230"/>
      <c r="M230"/>
      <c r="N230"/>
      <c r="O230"/>
    </row>
    <row r="231" spans="1:15">
      <c r="A231" s="2"/>
      <c r="B231" s="2"/>
      <c r="C231" s="2"/>
      <c r="D231" s="2"/>
      <c r="E231" s="2"/>
      <c r="F231"/>
      <c r="G231"/>
      <c r="J231"/>
      <c r="K231"/>
      <c r="L231"/>
      <c r="M231"/>
      <c r="N231"/>
      <c r="O231"/>
    </row>
    <row r="232" spans="1:15">
      <c r="A232" s="2"/>
      <c r="B232" s="2"/>
      <c r="C232" s="2"/>
      <c r="D232" s="2"/>
      <c r="E232" s="2"/>
      <c r="F232"/>
      <c r="G232"/>
      <c r="J232"/>
      <c r="K232"/>
      <c r="L232"/>
      <c r="M232"/>
      <c r="N232"/>
      <c r="O232"/>
    </row>
    <row r="233" spans="1:15">
      <c r="A233" s="2"/>
      <c r="B233" s="2"/>
      <c r="C233" s="2"/>
      <c r="D233" s="2"/>
      <c r="E233" s="2"/>
      <c r="F233"/>
      <c r="G233"/>
      <c r="J233"/>
      <c r="K233"/>
      <c r="L233"/>
      <c r="M233"/>
      <c r="N233"/>
      <c r="O233"/>
    </row>
    <row r="234" spans="1:15">
      <c r="A234" s="2"/>
      <c r="B234" s="2"/>
      <c r="C234" s="2"/>
      <c r="D234" s="2"/>
      <c r="E234" s="2"/>
      <c r="F234"/>
      <c r="G234"/>
      <c r="J234"/>
      <c r="K234"/>
      <c r="L234"/>
      <c r="M234"/>
      <c r="N234"/>
      <c r="O234"/>
    </row>
    <row r="235" spans="1:15">
      <c r="A235" s="2"/>
      <c r="B235" s="2"/>
      <c r="C235" s="2"/>
      <c r="D235" s="2"/>
      <c r="E235" s="2"/>
      <c r="F235"/>
      <c r="G235"/>
      <c r="J235"/>
      <c r="K235"/>
      <c r="L235"/>
      <c r="M235"/>
      <c r="N235"/>
      <c r="O235"/>
    </row>
    <row r="236" spans="1:15">
      <c r="A236" s="2"/>
      <c r="B236" s="2"/>
      <c r="C236" s="2"/>
      <c r="D236" s="2"/>
      <c r="E236" s="2"/>
      <c r="F236"/>
      <c r="G236"/>
      <c r="J236"/>
      <c r="K236"/>
      <c r="L236"/>
      <c r="M236"/>
      <c r="N236"/>
      <c r="O236"/>
    </row>
    <row r="237" spans="1:15">
      <c r="A237" s="2"/>
      <c r="B237" s="2"/>
      <c r="C237" s="2"/>
      <c r="D237" s="2"/>
      <c r="E237" s="2"/>
      <c r="F237"/>
      <c r="G237"/>
      <c r="J237"/>
      <c r="K237"/>
      <c r="L237"/>
      <c r="M237"/>
      <c r="N237"/>
      <c r="O237"/>
    </row>
    <row r="238" spans="1:15">
      <c r="A238" s="2"/>
      <c r="B238" s="2"/>
      <c r="C238" s="2"/>
      <c r="D238" s="2"/>
      <c r="E238" s="2"/>
      <c r="F238"/>
      <c r="G238"/>
      <c r="J238"/>
      <c r="K238"/>
      <c r="L238"/>
      <c r="M238"/>
      <c r="N238"/>
      <c r="O238"/>
    </row>
    <row r="239" spans="1:15">
      <c r="A239" s="2"/>
      <c r="B239" s="2"/>
      <c r="C239" s="2"/>
      <c r="D239" s="2"/>
      <c r="E239" s="2"/>
      <c r="F239"/>
      <c r="G239"/>
      <c r="J239"/>
      <c r="K239"/>
      <c r="L239"/>
      <c r="M239"/>
      <c r="N239"/>
      <c r="O239"/>
    </row>
    <row r="240" spans="1:15">
      <c r="A240" s="2"/>
      <c r="B240" s="2"/>
      <c r="C240" s="2"/>
      <c r="D240" s="2"/>
      <c r="E240" s="2"/>
      <c r="F240"/>
      <c r="G240"/>
      <c r="J240"/>
      <c r="K240"/>
      <c r="L240"/>
      <c r="M240"/>
      <c r="N240"/>
      <c r="O240"/>
    </row>
    <row r="241" spans="1:15">
      <c r="A241" s="2"/>
      <c r="B241" s="2"/>
      <c r="C241" s="2"/>
      <c r="D241" s="2"/>
      <c r="E241" s="2"/>
      <c r="F241"/>
      <c r="G241"/>
      <c r="J241"/>
      <c r="K241"/>
      <c r="L241"/>
      <c r="M241"/>
      <c r="N241"/>
      <c r="O241"/>
    </row>
    <row r="242" spans="1:15">
      <c r="A242" s="2"/>
      <c r="B242" s="2"/>
      <c r="C242" s="2"/>
      <c r="D242" s="2"/>
      <c r="E242" s="2"/>
      <c r="F242"/>
      <c r="G242"/>
      <c r="J242"/>
      <c r="K242"/>
      <c r="L242"/>
      <c r="M242"/>
      <c r="N242"/>
      <c r="O242"/>
    </row>
    <row r="243" spans="1:15">
      <c r="A243" s="2"/>
      <c r="B243" s="2"/>
      <c r="C243" s="2"/>
      <c r="D243" s="2"/>
      <c r="E243" s="2"/>
      <c r="F243"/>
      <c r="G243"/>
      <c r="J243"/>
      <c r="K243"/>
      <c r="L243"/>
      <c r="M243"/>
      <c r="N243"/>
      <c r="O243"/>
    </row>
    <row r="244" spans="1:15">
      <c r="A244" s="2"/>
      <c r="B244" s="2"/>
      <c r="C244" s="2"/>
      <c r="D244" s="2"/>
      <c r="E244" s="2"/>
      <c r="F244"/>
      <c r="G244"/>
      <c r="J244"/>
      <c r="K244"/>
      <c r="L244"/>
      <c r="M244"/>
      <c r="N244"/>
      <c r="O244"/>
    </row>
    <row r="245" spans="1:15">
      <c r="A245" s="2"/>
      <c r="B245" s="2"/>
      <c r="C245" s="2"/>
      <c r="D245" s="2"/>
      <c r="E245" s="2"/>
      <c r="F245"/>
      <c r="G245"/>
      <c r="J245"/>
      <c r="K245"/>
      <c r="L245"/>
      <c r="M245"/>
      <c r="N245"/>
      <c r="O245"/>
    </row>
    <row r="246" spans="1:15">
      <c r="A246" s="2"/>
      <c r="B246" s="2"/>
      <c r="C246" s="2"/>
      <c r="D246" s="2"/>
      <c r="E246" s="2"/>
      <c r="F246"/>
      <c r="G246"/>
      <c r="J246"/>
      <c r="K246"/>
      <c r="L246"/>
      <c r="M246"/>
      <c r="N246"/>
      <c r="O246"/>
    </row>
    <row r="247" spans="1:15">
      <c r="A247" s="2"/>
      <c r="B247" s="2"/>
      <c r="C247" s="2"/>
      <c r="D247" s="2"/>
      <c r="E247" s="2"/>
      <c r="F247"/>
      <c r="G247"/>
      <c r="J247"/>
      <c r="K247"/>
      <c r="L247"/>
      <c r="M247"/>
      <c r="N247"/>
      <c r="O247"/>
    </row>
    <row r="248" spans="1:15">
      <c r="A248" s="2"/>
      <c r="B248" s="2"/>
      <c r="C248" s="2"/>
      <c r="D248" s="2"/>
      <c r="E248" s="2"/>
      <c r="F248"/>
      <c r="G248"/>
      <c r="J248"/>
      <c r="K248"/>
      <c r="L248"/>
      <c r="M248"/>
      <c r="N248"/>
      <c r="O248"/>
    </row>
    <row r="249" spans="1:15">
      <c r="A249" s="2"/>
      <c r="B249" s="2"/>
      <c r="C249" s="2"/>
      <c r="D249" s="2"/>
      <c r="E249" s="2"/>
      <c r="F249"/>
      <c r="G249"/>
      <c r="J249"/>
      <c r="K249"/>
      <c r="L249"/>
      <c r="M249"/>
      <c r="N249"/>
      <c r="O249"/>
    </row>
    <row r="250" spans="1:15">
      <c r="A250" s="2"/>
      <c r="B250" s="2"/>
      <c r="C250" s="2"/>
      <c r="D250" s="2"/>
      <c r="E250" s="2"/>
      <c r="F250"/>
      <c r="G250"/>
      <c r="J250"/>
      <c r="K250"/>
      <c r="L250"/>
      <c r="M250"/>
      <c r="N250"/>
      <c r="O250"/>
    </row>
    <row r="251" spans="1:15">
      <c r="A251" s="2"/>
      <c r="B251" s="2"/>
      <c r="C251" s="2"/>
      <c r="D251" s="2"/>
      <c r="E251" s="2"/>
      <c r="F251"/>
      <c r="G251"/>
      <c r="J251"/>
      <c r="K251"/>
      <c r="L251"/>
      <c r="M251"/>
      <c r="N251"/>
      <c r="O251"/>
    </row>
    <row r="252" spans="1:15">
      <c r="A252" s="2"/>
      <c r="B252" s="2"/>
      <c r="C252" s="2"/>
      <c r="D252" s="2"/>
      <c r="E252" s="2"/>
      <c r="F252"/>
      <c r="G252"/>
      <c r="J252"/>
      <c r="K252"/>
      <c r="L252"/>
      <c r="M252"/>
      <c r="N252"/>
      <c r="O252"/>
    </row>
    <row r="253" spans="1:15">
      <c r="A253" s="2"/>
      <c r="B253" s="2"/>
      <c r="C253" s="2"/>
      <c r="D253" s="2"/>
      <c r="E253" s="2"/>
      <c r="F253"/>
      <c r="G253"/>
      <c r="J253"/>
      <c r="K253"/>
      <c r="L253"/>
      <c r="M253"/>
      <c r="N253"/>
      <c r="O253"/>
    </row>
    <row r="254" spans="1:15">
      <c r="A254" s="2"/>
      <c r="B254" s="2"/>
      <c r="C254" s="2"/>
      <c r="D254" s="2"/>
      <c r="E254" s="2"/>
      <c r="F254"/>
      <c r="G254"/>
      <c r="J254"/>
      <c r="K254"/>
      <c r="L254"/>
      <c r="M254"/>
      <c r="N254"/>
      <c r="O254"/>
    </row>
    <row r="255" spans="1:15">
      <c r="A255" s="2"/>
      <c r="B255" s="2"/>
      <c r="C255" s="2"/>
      <c r="D255" s="2"/>
      <c r="E255" s="2"/>
      <c r="F255"/>
      <c r="G255"/>
      <c r="J255"/>
      <c r="K255"/>
      <c r="L255"/>
      <c r="M255"/>
      <c r="N255"/>
      <c r="O255"/>
    </row>
    <row r="256" spans="1:15">
      <c r="A256" s="2"/>
      <c r="B256" s="2"/>
      <c r="C256" s="2"/>
      <c r="D256" s="2"/>
      <c r="E256" s="2"/>
      <c r="F256"/>
      <c r="G256"/>
      <c r="J256"/>
      <c r="K256"/>
      <c r="L256"/>
      <c r="M256"/>
      <c r="N256"/>
      <c r="O256"/>
    </row>
    <row r="257" spans="1:15">
      <c r="A257" s="2"/>
      <c r="B257" s="2"/>
      <c r="C257" s="2"/>
      <c r="D257" s="2"/>
      <c r="E257" s="2"/>
      <c r="F257"/>
      <c r="G257"/>
      <c r="J257"/>
      <c r="K257"/>
      <c r="L257"/>
      <c r="M257"/>
      <c r="N257"/>
      <c r="O257"/>
    </row>
    <row r="258" spans="1:15">
      <c r="A258" s="2"/>
      <c r="B258" s="2"/>
      <c r="C258" s="2"/>
      <c r="D258" s="2"/>
      <c r="E258" s="2"/>
      <c r="F258"/>
      <c r="G258"/>
      <c r="J258"/>
      <c r="K258"/>
      <c r="L258"/>
      <c r="M258"/>
      <c r="N258"/>
      <c r="O258"/>
    </row>
    <row r="259" spans="1:15">
      <c r="A259" s="2"/>
      <c r="B259" s="2"/>
      <c r="C259" s="2"/>
      <c r="D259" s="2"/>
      <c r="E259" s="2"/>
      <c r="F259"/>
      <c r="G259"/>
      <c r="J259"/>
      <c r="K259"/>
      <c r="L259"/>
      <c r="M259"/>
      <c r="N259"/>
      <c r="O259"/>
    </row>
    <row r="260" spans="1:15">
      <c r="A260" s="2"/>
      <c r="B260" s="2"/>
      <c r="C260" s="2"/>
      <c r="D260" s="2"/>
      <c r="E260" s="2"/>
      <c r="F260"/>
      <c r="G260"/>
      <c r="J260"/>
      <c r="K260"/>
      <c r="L260"/>
      <c r="M260"/>
      <c r="N260"/>
      <c r="O260"/>
    </row>
    <row r="261" spans="1:15">
      <c r="A261" s="2"/>
      <c r="B261" s="2"/>
      <c r="C261" s="2"/>
      <c r="D261" s="2"/>
      <c r="E261" s="2"/>
      <c r="F261"/>
      <c r="G261"/>
      <c r="J261"/>
      <c r="K261"/>
      <c r="L261"/>
      <c r="M261"/>
      <c r="N261"/>
      <c r="O261"/>
    </row>
    <row r="262" spans="1:15">
      <c r="A262" s="2"/>
      <c r="B262" s="2"/>
      <c r="C262" s="2"/>
      <c r="D262" s="2"/>
      <c r="E262" s="2"/>
      <c r="F262"/>
      <c r="G262"/>
      <c r="J262"/>
      <c r="K262"/>
      <c r="L262"/>
      <c r="M262"/>
      <c r="N262"/>
      <c r="O262"/>
    </row>
    <row r="263" spans="1:15">
      <c r="A263" s="2"/>
      <c r="B263" s="2"/>
      <c r="C263" s="2"/>
      <c r="D263" s="2"/>
      <c r="E263" s="2"/>
      <c r="F263"/>
      <c r="G263"/>
      <c r="J263"/>
      <c r="K263"/>
      <c r="L263"/>
      <c r="M263"/>
      <c r="N263"/>
      <c r="O263"/>
    </row>
  </sheetData>
  <autoFilter ref="A4:O4">
    <filterColumn colId="3"/>
    <filterColumn colId="10"/>
    <sortState ref="A5:O207">
      <sortCondition descending="1" ref="D4"/>
    </sortState>
  </autoFilter>
  <mergeCells count="3">
    <mergeCell ref="A3:O3"/>
    <mergeCell ref="A2:O2"/>
    <mergeCell ref="A1:O1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50" fitToHeight="12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</dc:creator>
  <cp:lastModifiedBy>stud-518-10</cp:lastModifiedBy>
  <cp:lastPrinted>2019-08-15T12:08:03Z</cp:lastPrinted>
  <dcterms:created xsi:type="dcterms:W3CDTF">2013-06-21T09:28:19Z</dcterms:created>
  <dcterms:modified xsi:type="dcterms:W3CDTF">2019-08-16T04:32:42Z</dcterms:modified>
</cp:coreProperties>
</file>